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355" windowHeight="5955"/>
  </bookViews>
  <sheets>
    <sheet name="2011" sheetId="1" r:id="rId1"/>
  </sheets>
  <externalReferences>
    <externalReference r:id="rId2"/>
    <externalReference r:id="rId3"/>
  </externalReferences>
  <definedNames>
    <definedName name="dBase_houses">[1]dBase_houses!$A$1:$DV$595</definedName>
    <definedName name="_xlnm.Print_Area" localSheetId="0">'2011'!$A$1:$F$50</definedName>
    <definedName name="Общая_площадь">'[2]исх. данные'!$C$3</definedName>
  </definedNames>
  <calcPr calcId="145621"/>
</workbook>
</file>

<file path=xl/calcChain.xml><?xml version="1.0" encoding="utf-8"?>
<calcChain xmlns="http://schemas.openxmlformats.org/spreadsheetml/2006/main">
  <c r="D36" i="1" l="1"/>
  <c r="D33" i="1"/>
  <c r="D28" i="1"/>
  <c r="D26" i="1"/>
  <c r="D25" i="1"/>
</calcChain>
</file>

<file path=xl/sharedStrings.xml><?xml version="1.0" encoding="utf-8"?>
<sst xmlns="http://schemas.openxmlformats.org/spreadsheetml/2006/main" count="91" uniqueCount="57">
  <si>
    <t>ТАРИФЫ</t>
  </si>
  <si>
    <t>для населения на услуги по содержанию и текущему ремонту мест общего пользования</t>
  </si>
  <si>
    <t>в жилых зданиях и коммунальные услуги на 2011 год</t>
  </si>
  <si>
    <t>№</t>
  </si>
  <si>
    <t>Наименование услуг</t>
  </si>
  <si>
    <t>Единица измерения</t>
  </si>
  <si>
    <t>Тариф, руб.</t>
  </si>
  <si>
    <t>Норматив потребления</t>
  </si>
  <si>
    <t>Основание</t>
  </si>
  <si>
    <t>Содержание и текущий ремонт мест общего пользования с 01.05.2011г.</t>
  </si>
  <si>
    <t>* в жилых домах, со всеми видами благоустройства, включая лифт и мусоропровод</t>
  </si>
  <si>
    <r>
      <t>руб /м</t>
    </r>
    <r>
      <rPr>
        <vertAlign val="superscript"/>
        <sz val="10"/>
        <rFont val="Times New Roman"/>
        <family val="1"/>
        <charset val="204"/>
      </rPr>
      <t xml:space="preserve">2    </t>
    </r>
    <r>
      <rPr>
        <sz val="10"/>
        <rFont val="Times New Roman"/>
        <family val="1"/>
        <charset val="204"/>
      </rPr>
      <t>общей площади жилого помещения в месяц</t>
    </r>
  </si>
  <si>
    <t>Х</t>
  </si>
  <si>
    <t>Решение Думы Чайковского городского поселения от 20.04.2011г. № 402</t>
  </si>
  <si>
    <t xml:space="preserve">* в  жилых домах, со всеми видами благоустройства, без лифта </t>
  </si>
  <si>
    <t>* в жилых домах, имеющих виды благоустройства, без лифта и мусоропровода</t>
  </si>
  <si>
    <t>* в жилых домах, имеющих не все виды благоустройства</t>
  </si>
  <si>
    <t>* в жилых домах пониженной капитальности со всеми видами благоустройства, без лифта и мусоропровода</t>
  </si>
  <si>
    <t>* в жилых домах пониженной капитальности где не все виды благоустройства</t>
  </si>
  <si>
    <t xml:space="preserve">* в жилых неблагоустроенных домах пониженной капитальности </t>
  </si>
  <si>
    <t>Плата за обслуживание мусоропроводов с 01.05.2011г.</t>
  </si>
  <si>
    <r>
      <t>руб /м</t>
    </r>
    <r>
      <rPr>
        <vertAlign val="superscript"/>
        <sz val="10"/>
        <rFont val="Times New Roman"/>
        <family val="1"/>
        <charset val="204"/>
      </rPr>
      <t xml:space="preserve">2    </t>
    </r>
    <r>
      <rPr>
        <sz val="10"/>
        <rFont val="Times New Roman"/>
        <family val="1"/>
        <charset val="204"/>
      </rPr>
      <t xml:space="preserve">общей площади </t>
    </r>
  </si>
  <si>
    <t>Эксплуатация и техническое обслуживание лифтового хозяйства с 01.05.2011г.</t>
  </si>
  <si>
    <t xml:space="preserve">Вывоз твердых бытовых отходов  </t>
  </si>
  <si>
    <t>* с 01.01.2012г.</t>
  </si>
  <si>
    <t>руб/чел в месяц</t>
  </si>
  <si>
    <t>Решения Думы ЧГП от 23.06.2010г. № 291,292</t>
  </si>
  <si>
    <t>* с 23.07.2012г.</t>
  </si>
  <si>
    <t>Постановление РЭК от 02.06.2011 № 141-о; Решение Думы ЧГП от 22.06.2011г. № 427 (сбор и вывоз)</t>
  </si>
  <si>
    <t>* с 01.10.2012г.</t>
  </si>
  <si>
    <t>Постановление РЭК от 02.06.2011 № 141-о; Решения Думы ЧГП от 21.09.2011г. № 444 (норма накопления), 445 (сбор и вывоз)</t>
  </si>
  <si>
    <t>Отопление и ГВС с 01.01.2011г.</t>
  </si>
  <si>
    <t xml:space="preserve">Отопление </t>
  </si>
  <si>
    <t>Постановление РЭК от 21.12.2010г. № 304-т (отопление),  Постановление РЭК от 03.02.2011г. №17-в (хим.очищенная вода) / Нормативы потребления: Решение Чайковской городской думы от 30.07.2003 г. № 319</t>
  </si>
  <si>
    <t xml:space="preserve">* без приборов учета   </t>
  </si>
  <si>
    <t xml:space="preserve">* при наличии приборов учета:                                        </t>
  </si>
  <si>
    <t>руб /Гкал</t>
  </si>
  <si>
    <t xml:space="preserve">Горячее водоснабжение </t>
  </si>
  <si>
    <t xml:space="preserve">* без приборов учета:                           </t>
  </si>
  <si>
    <t xml:space="preserve">* при наличии приборов учета:                                             </t>
  </si>
  <si>
    <t>руб /м3</t>
  </si>
  <si>
    <t>Водоснабжение и водоотведение с 01.01.2011г.</t>
  </si>
  <si>
    <t>Водоснабжение</t>
  </si>
  <si>
    <t>Постановление РЭК от 30.11.2010г. № 15-в / Нормативы потребления: Решение совета народных депутатов от 1989 года</t>
  </si>
  <si>
    <t>* без приборов учета</t>
  </si>
  <si>
    <t>* при наличии приборов учета</t>
  </si>
  <si>
    <t>Водоотведение</t>
  </si>
  <si>
    <t>Электроснабжение с 01.01.2011г.</t>
  </si>
  <si>
    <t>По приборам учета</t>
  </si>
  <si>
    <t>Постановление РЭК от 16.12.2010г.               № 75-Э</t>
  </si>
  <si>
    <t>Для населения без электроплит</t>
  </si>
  <si>
    <t>Одноставочный тариф</t>
  </si>
  <si>
    <t>руб / кВт час</t>
  </si>
  <si>
    <t>Дифференцированный тариф по времени суток</t>
  </si>
  <si>
    <t>* День</t>
  </si>
  <si>
    <t>* Ночь</t>
  </si>
  <si>
    <t>Для населения с электроплитами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</si>
</sst>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5\&#1052;&#1086;&#1080;%20&#1076;&#1086;&#1082;&#1091;&#1084;&#1077;&#1085;&#1090;&#1099;\Documents%20and%20Settings\&#1040;&#1076;&#1084;&#1080;&#1085;&#1080;&#1089;&#1090;&#1088;&#1072;&#1090;&#1086;&#1088;\&#1056;&#1072;&#1073;&#1086;&#1095;&#1080;&#1081;%20&#1089;&#1090;&#1086;&#1083;\dBase-houses\&#1050;&#1085;&#1080;&#1075;&#1072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58;&#1054;\&#1058;&#1072;&#1088;&#1080;&#1092;&#1099;\&#1044;&#1086;&#1082;&#1091;&#1084;&#1077;&#1085;&#1090;&#1099;%20&#1089;%20Z\&#1044;&#1086;&#1082;&#1091;&#1084;&#1077;&#1085;&#1090;&#1099;%20&#1089;%20Z\&#1057;&#1052;&#1045;&#1058;&#1067;\&#1057;&#1052;&#1045;&#1058;&#1067;\&#1050;&#1086;&#1087;&#1080;&#1103;%20&#1056;&#1072;&#1089;&#1095;&#1077;&#1090;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ase_houses"/>
      <sheetName val="Лист1"/>
      <sheetName val="Лист2"/>
      <sheetName val="Лист3"/>
    </sheetNames>
    <sheetDataSet>
      <sheetData sheetId="0" refreshError="1">
        <row r="1">
          <cell r="A1" t="str">
            <v>№ _п/п</v>
          </cell>
          <cell r="B1" t="str">
            <v>ЖЭУ</v>
          </cell>
          <cell r="C1" t="str">
            <v>Район</v>
          </cell>
          <cell r="D1" t="str">
            <v>Микрорайон</v>
          </cell>
          <cell r="E1" t="str">
            <v>Наименование улицы</v>
          </cell>
          <cell r="F1" t="str">
            <v>№ дома</v>
          </cell>
          <cell r="G1" t="str">
            <v>Год ввода</v>
          </cell>
          <cell r="H1" t="str">
            <v>Срок эксплуатации</v>
          </cell>
          <cell r="I1" t="str">
            <v>Признак срока</v>
          </cell>
          <cell r="J1" t="str">
            <v>Этажность</v>
          </cell>
          <cell r="K1" t="str">
            <v>Количество квартир</v>
          </cell>
          <cell r="L1" t="str">
            <v>Количество приватизированных квартир</v>
          </cell>
          <cell r="M1" t="str">
            <v>Количество комнат</v>
          </cell>
          <cell r="N1" t="str">
            <v>Численность проживающих</v>
          </cell>
          <cell r="O1" t="str">
            <v>Численность проживающих в приват. кварт-х</v>
          </cell>
          <cell r="P1" t="str">
            <v>Общая полезная площадь кв.м.</v>
          </cell>
          <cell r="Q1" t="str">
            <v>Жилая площадь, кв.м.</v>
          </cell>
          <cell r="R1" t="str">
            <v>Площадь приват. квартир, кв.м.</v>
          </cell>
          <cell r="S1" t="str">
            <v>% приватиз-й площади</v>
          </cell>
          <cell r="T1" t="str">
            <v>Общая нежилая площ., кв.м.</v>
          </cell>
          <cell r="U1" t="str">
            <v>Нежилая площ.: подвал</v>
          </cell>
          <cell r="V1" t="str">
            <v>Нежилая площ.: цокольный этаж</v>
          </cell>
          <cell r="W1" t="str">
            <v>Площ. мест общего польз-я</v>
          </cell>
          <cell r="X1" t="str">
            <v>лестн. клетки</v>
          </cell>
          <cell r="Y1" t="str">
            <v>коридоры</v>
          </cell>
          <cell r="Z1" t="str">
            <v>Количество лифтов</v>
          </cell>
          <cell r="AA1" t="str">
            <v>Количество мусоро- проводов</v>
          </cell>
          <cell r="AB1" t="str">
            <v>Степень благоустройства</v>
          </cell>
          <cell r="AC1" t="str">
            <v>Коэффициент благоустройства</v>
          </cell>
          <cell r="AD1" t="str">
            <v>Тариф (с кап.ремонтом), 100%</v>
          </cell>
          <cell r="AE1" t="str">
            <v>Тариф (с кап.ремонтом) для населения- 66%</v>
          </cell>
          <cell r="AF1" t="str">
            <v>Тариф (с кап.ремонтом) - Дотации из бюджета</v>
          </cell>
          <cell r="AG1" t="str">
            <v>Сумма начислений (с кап. ремонтом), руб.</v>
          </cell>
          <cell r="AH1" t="str">
            <v>Сумма начислений (с кап. ремонтом) от населения</v>
          </cell>
          <cell r="AI1" t="str">
            <v>Сумма начислений (с кап. ремонтом) из бюджета</v>
          </cell>
          <cell r="AJ1" t="str">
            <v>Тариф на кап. ремонт, 100%</v>
          </cell>
          <cell r="AK1" t="str">
            <v>Тариф на кап. ремонт для населения, 66%</v>
          </cell>
          <cell r="AL1" t="str">
            <v>Тариф на кап. ремонт - Дотации из бюджета</v>
          </cell>
          <cell r="AM1" t="str">
            <v>Сумма начислений на кап. ремонт, руб.</v>
          </cell>
          <cell r="AN1" t="str">
            <v>Сумма начислений на кап.ремонт от населения</v>
          </cell>
          <cell r="AO1" t="str">
            <v>Сумма начислений на кап. ремонт из бюджета</v>
          </cell>
          <cell r="AP1" t="str">
            <v>Признак материала стен</v>
          </cell>
          <cell r="AQ1" t="str">
            <v>Материал крыш</v>
          </cell>
          <cell r="AR1" t="str">
            <v>Площадь кровли</v>
          </cell>
          <cell r="AS1" t="str">
            <v>Объем здания, куб.м.</v>
          </cell>
          <cell r="AT1" t="str">
            <v>Количество подъездов</v>
          </cell>
          <cell r="AU1" t="str">
            <v>Придо- мовая терри- тория</v>
          </cell>
          <cell r="AV1" t="str">
            <v>проезд ная часть</v>
          </cell>
          <cell r="AW1" t="str">
            <v>тротуар, асфальт</v>
          </cell>
          <cell r="AX1" t="str">
            <v>детские, спорт. площ.</v>
          </cell>
          <cell r="AY1" t="str">
            <v>грунт</v>
          </cell>
          <cell r="AZ1" t="str">
            <v>газоны</v>
          </cell>
          <cell r="BA1" t="str">
            <v>прочие замощения</v>
          </cell>
          <cell r="BB1" t="str">
            <v>Год проведения кап. ремонта</v>
          </cell>
          <cell r="BC1" t="str">
            <v>Категория кап. ремонта</v>
          </cell>
          <cell r="BD1" t="str">
            <v>Год проведения текущего ремонта</v>
          </cell>
          <cell r="BE1" t="str">
            <v>Категория текущего ремонта</v>
          </cell>
          <cell r="BF1" t="str">
            <v>Балансовая стоимость объекта на 1939г., руб.</v>
          </cell>
          <cell r="BG1" t="str">
            <v>Балансовая стоимость объекта на 1969г., руб.</v>
          </cell>
          <cell r="BH1" t="str">
            <v>Балансовая стоимость объекта на 1984г., руб.</v>
          </cell>
          <cell r="BI1" t="str">
            <v>Балансовая стоимость объекта на 2002г., руб.</v>
          </cell>
          <cell r="BJ1" t="str">
            <v>Балансовая стоимость объекта на 2001г., руб.</v>
          </cell>
          <cell r="BK1" t="str">
            <v>Износ</v>
          </cell>
          <cell r="BL1" t="str">
            <v>Процент износа</v>
          </cell>
          <cell r="BM1" t="str">
            <v>Фундамент: метериал</v>
          </cell>
          <cell r="BN1" t="str">
            <v>Удельный вес, %</v>
          </cell>
          <cell r="BO1" t="str">
            <v>Удельный вес, руб.</v>
          </cell>
          <cell r="BP1" t="str">
            <v>Стены: метериал</v>
          </cell>
          <cell r="BQ1" t="str">
            <v>Удельный вес, %1</v>
          </cell>
          <cell r="BR1" t="str">
            <v>Удельный вес, руб.1</v>
          </cell>
          <cell r="BS1" t="str">
            <v>Перегородки: метериал</v>
          </cell>
          <cell r="BT1" t="str">
            <v>Удельный вес, %2</v>
          </cell>
          <cell r="BU1" t="str">
            <v>Удельный вес, руб.2</v>
          </cell>
          <cell r="BV1" t="str">
            <v>Перекрытия: метериал</v>
          </cell>
          <cell r="BW1" t="str">
            <v>Удельный вес, %3</v>
          </cell>
          <cell r="BX1" t="str">
            <v>Удельный вес, руб.3</v>
          </cell>
          <cell r="BY1" t="str">
            <v>Крыша: метериал</v>
          </cell>
          <cell r="BZ1" t="str">
            <v>Удельный вес, %4</v>
          </cell>
          <cell r="CA1" t="str">
            <v>Удельный вес, руб.4</v>
          </cell>
          <cell r="CB1" t="str">
            <v>Полы: метериал</v>
          </cell>
          <cell r="CC1" t="str">
            <v>Удельный вес, %5</v>
          </cell>
          <cell r="CD1" t="str">
            <v>Удельный вес, руб.5</v>
          </cell>
          <cell r="CE1" t="str">
            <v>Лестницы: кол. маршей</v>
          </cell>
          <cell r="CF1" t="str">
            <v>Лестницы: метериал</v>
          </cell>
          <cell r="CG1" t="str">
            <v>Удельный вес, %6</v>
          </cell>
          <cell r="CH1" t="str">
            <v>Удельный вес, руб.6</v>
          </cell>
          <cell r="CI1" t="str">
            <v>Окна: метериал</v>
          </cell>
          <cell r="CJ1" t="str">
            <v>Двери: метериал</v>
          </cell>
          <cell r="CK1" t="str">
            <v>Окна и двери- Удельный вес, %</v>
          </cell>
          <cell r="CL1" t="str">
            <v>Окна и двери- Удельный вес, руб.</v>
          </cell>
          <cell r="CM1" t="str">
            <v>Отделка внутренняя- Удельный вес, %</v>
          </cell>
          <cell r="CN1" t="str">
            <v>Отделка внутренняя- Удельный вес, руб.</v>
          </cell>
          <cell r="CO1" t="str">
            <v>Прочие- Удельный вес, %</v>
          </cell>
          <cell r="CP1" t="str">
            <v>Прочие- Удельный вес, руб.</v>
          </cell>
          <cell r="CQ1" t="str">
            <v>Санитарно-технические устройства- Удельный вес, %</v>
          </cell>
          <cell r="CR1" t="str">
            <v>Санитарно-технические устройства- Удельный вес, руб.</v>
          </cell>
          <cell r="CS1" t="str">
            <v>центральное отопление: метериал</v>
          </cell>
          <cell r="CT1" t="str">
            <v>Удельный вес, %7</v>
          </cell>
          <cell r="CU1" t="str">
            <v>Удельный вес, руб.7</v>
          </cell>
          <cell r="CV1" t="str">
            <v>вентиляция- Удельный вес, %</v>
          </cell>
          <cell r="CW1" t="str">
            <v>вентиляция- Удельный вес, руб.</v>
          </cell>
          <cell r="CX1" t="str">
            <v>водопровод: метериал</v>
          </cell>
          <cell r="CY1" t="str">
            <v>Удельный вес, %8</v>
          </cell>
          <cell r="CZ1" t="str">
            <v>Удельный вес, руб.8</v>
          </cell>
          <cell r="DA1" t="str">
            <v>горячее водоснабжение: метериал</v>
          </cell>
          <cell r="DB1" t="str">
            <v>Удельный вес, %9</v>
          </cell>
          <cell r="DC1" t="str">
            <v>Удельный вес, руб.9</v>
          </cell>
          <cell r="DD1" t="str">
            <v>канализация: метериал</v>
          </cell>
          <cell r="DE1" t="str">
            <v>Удельный вес, %10</v>
          </cell>
          <cell r="DF1" t="str">
            <v>Удельный вес, руб.10</v>
          </cell>
          <cell r="DG1" t="str">
            <v>Электротехнические устройства- Удельный вес, %</v>
          </cell>
          <cell r="DH1" t="str">
            <v>Электротехнические устройства- дельный вес, руб.</v>
          </cell>
          <cell r="DI1" t="str">
            <v>электроосвещение: тип</v>
          </cell>
          <cell r="DJ1" t="str">
            <v>Удельный вес, %11</v>
          </cell>
          <cell r="DK1" t="str">
            <v>Удельный вес, руб.11</v>
          </cell>
          <cell r="DL1" t="str">
            <v>телефон: наличие</v>
          </cell>
          <cell r="DM1" t="str">
            <v>Удельный вес, %12</v>
          </cell>
          <cell r="DN1" t="str">
            <v>Удельный вес, руб.12</v>
          </cell>
          <cell r="DO1" t="str">
            <v>радио: наличие</v>
          </cell>
          <cell r="DP1" t="str">
            <v>Удельный вес, %13</v>
          </cell>
          <cell r="DQ1" t="str">
            <v>Удельный вес, руб.13</v>
          </cell>
          <cell r="DR1" t="str">
            <v>телевидение: антенн</v>
          </cell>
          <cell r="DS1" t="str">
            <v>Удельный вес, %14</v>
          </cell>
          <cell r="DT1" t="str">
            <v>Удельный вес, руб.14</v>
          </cell>
          <cell r="DU1" t="str">
            <v>газ</v>
          </cell>
          <cell r="DV1" t="str">
            <v>лифт</v>
          </cell>
        </row>
        <row r="2">
          <cell r="A2">
            <v>1</v>
          </cell>
          <cell r="B2">
            <v>3</v>
          </cell>
          <cell r="C2" t="str">
            <v>Прикамский</v>
          </cell>
          <cell r="E2" t="str">
            <v>2-й проезд</v>
          </cell>
          <cell r="G2">
            <v>1956</v>
          </cell>
          <cell r="H2">
            <v>45</v>
          </cell>
          <cell r="I2">
            <v>4</v>
          </cell>
          <cell r="J2">
            <v>1</v>
          </cell>
          <cell r="K2">
            <v>1</v>
          </cell>
          <cell r="M2">
            <v>4</v>
          </cell>
          <cell r="N2">
            <v>6</v>
          </cell>
          <cell r="P2">
            <v>120.9</v>
          </cell>
          <cell r="Q2">
            <v>84.6</v>
          </cell>
          <cell r="S2">
            <v>0</v>
          </cell>
          <cell r="T2">
            <v>0</v>
          </cell>
          <cell r="W2">
            <v>0</v>
          </cell>
          <cell r="AB2" t="str">
            <v>не благоустроенный</v>
          </cell>
          <cell r="AD2">
            <v>3.29</v>
          </cell>
          <cell r="AE2">
            <v>2.1714000000000002</v>
          </cell>
          <cell r="AF2">
            <v>1.1185999999999998</v>
          </cell>
          <cell r="AG2">
            <v>397.76100000000002</v>
          </cell>
          <cell r="AH2">
            <v>262.52226000000002</v>
          </cell>
          <cell r="AI2">
            <v>135.23873999999998</v>
          </cell>
          <cell r="AJ2">
            <v>0.95</v>
          </cell>
          <cell r="AM2">
            <v>114.855</v>
          </cell>
          <cell r="AP2" t="str">
            <v>деревянный</v>
          </cell>
          <cell r="AQ2" t="str">
            <v>шиферный</v>
          </cell>
          <cell r="AS2">
            <v>456</v>
          </cell>
          <cell r="AT2">
            <v>1</v>
          </cell>
          <cell r="AU2">
            <v>0</v>
          </cell>
          <cell r="BJ2">
            <v>55667</v>
          </cell>
          <cell r="BY2" t="str">
            <v>шиферный</v>
          </cell>
        </row>
        <row r="3">
          <cell r="A3">
            <v>2</v>
          </cell>
          <cell r="B3">
            <v>3</v>
          </cell>
          <cell r="C3" t="str">
            <v>Завьялово</v>
          </cell>
          <cell r="E3" t="str">
            <v>40 лет Октября</v>
          </cell>
          <cell r="G3">
            <v>1977</v>
          </cell>
          <cell r="H3">
            <v>24</v>
          </cell>
          <cell r="I3">
            <v>2</v>
          </cell>
          <cell r="J3">
            <v>1</v>
          </cell>
          <cell r="K3">
            <v>2</v>
          </cell>
          <cell r="L3">
            <v>1</v>
          </cell>
          <cell r="M3">
            <v>4</v>
          </cell>
          <cell r="N3">
            <v>5</v>
          </cell>
          <cell r="O3">
            <v>5</v>
          </cell>
          <cell r="P3">
            <v>79</v>
          </cell>
          <cell r="Q3">
            <v>55.6</v>
          </cell>
          <cell r="R3">
            <v>38.9</v>
          </cell>
          <cell r="S3">
            <v>0.4924050632911392</v>
          </cell>
          <cell r="T3">
            <v>0</v>
          </cell>
          <cell r="W3">
            <v>0</v>
          </cell>
          <cell r="AB3" t="str">
            <v>не благоустроенный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M3">
            <v>0</v>
          </cell>
          <cell r="AP3" t="str">
            <v>деревянный</v>
          </cell>
          <cell r="AQ3" t="str">
            <v>шиферный</v>
          </cell>
          <cell r="AU3">
            <v>0</v>
          </cell>
          <cell r="BJ3">
            <v>225479</v>
          </cell>
          <cell r="BY3" t="str">
            <v>шиферный</v>
          </cell>
        </row>
        <row r="4">
          <cell r="A4">
            <v>3</v>
          </cell>
          <cell r="B4">
            <v>3</v>
          </cell>
          <cell r="C4" t="str">
            <v>Завьялово</v>
          </cell>
          <cell r="E4" t="str">
            <v>40 лет Октября</v>
          </cell>
          <cell r="G4">
            <v>1975</v>
          </cell>
          <cell r="H4">
            <v>26</v>
          </cell>
          <cell r="I4">
            <v>3</v>
          </cell>
          <cell r="J4">
            <v>1</v>
          </cell>
          <cell r="K4">
            <v>1</v>
          </cell>
          <cell r="M4">
            <v>3</v>
          </cell>
          <cell r="N4">
            <v>5</v>
          </cell>
          <cell r="P4">
            <v>58.7</v>
          </cell>
          <cell r="Q4">
            <v>38.299999999999997</v>
          </cell>
          <cell r="S4">
            <v>0</v>
          </cell>
          <cell r="T4">
            <v>0</v>
          </cell>
          <cell r="W4">
            <v>0</v>
          </cell>
          <cell r="AB4" t="str">
            <v>не благоустроенный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M4">
            <v>0</v>
          </cell>
          <cell r="AP4" t="str">
            <v>деревянный</v>
          </cell>
          <cell r="AQ4" t="str">
            <v>шиферный</v>
          </cell>
          <cell r="AU4">
            <v>0</v>
          </cell>
          <cell r="BB4">
            <v>2001</v>
          </cell>
          <cell r="BC4" t="str">
            <v>кровля, сант.</v>
          </cell>
          <cell r="BJ4">
            <v>112191</v>
          </cell>
          <cell r="BY4" t="str">
            <v>шиферный</v>
          </cell>
        </row>
        <row r="5">
          <cell r="A5">
            <v>4</v>
          </cell>
          <cell r="B5">
            <v>3</v>
          </cell>
          <cell r="C5" t="str">
            <v>Прикамский</v>
          </cell>
          <cell r="E5" t="str">
            <v>Азина</v>
          </cell>
          <cell r="F5">
            <v>3</v>
          </cell>
          <cell r="G5">
            <v>1988</v>
          </cell>
          <cell r="H5">
            <v>13</v>
          </cell>
          <cell r="I5">
            <v>2</v>
          </cell>
          <cell r="J5">
            <v>9</v>
          </cell>
          <cell r="K5">
            <v>72</v>
          </cell>
          <cell r="L5">
            <v>32</v>
          </cell>
          <cell r="M5">
            <v>178</v>
          </cell>
          <cell r="N5">
            <v>226</v>
          </cell>
          <cell r="O5">
            <v>77</v>
          </cell>
          <cell r="P5">
            <v>4945.6000000000004</v>
          </cell>
          <cell r="Q5">
            <v>3044</v>
          </cell>
          <cell r="R5">
            <v>2087</v>
          </cell>
          <cell r="S5">
            <v>0.42199126496279515</v>
          </cell>
          <cell r="T5">
            <v>635.20000000000005</v>
          </cell>
          <cell r="U5">
            <v>635.20000000000005</v>
          </cell>
          <cell r="V5">
            <v>0</v>
          </cell>
          <cell r="W5">
            <v>798.9</v>
          </cell>
          <cell r="X5">
            <v>319.3</v>
          </cell>
          <cell r="Y5">
            <v>479.6</v>
          </cell>
          <cell r="Z5">
            <v>2</v>
          </cell>
          <cell r="AA5">
            <v>2</v>
          </cell>
          <cell r="AB5" t="str">
            <v>имеет все виды благоустройства, включая лифт и мусоропровод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M5">
            <v>0</v>
          </cell>
          <cell r="AP5" t="str">
            <v>крупнопанельный</v>
          </cell>
          <cell r="AQ5" t="str">
            <v>мягкий (рубероидный)</v>
          </cell>
          <cell r="AS5">
            <v>22182</v>
          </cell>
          <cell r="AT5">
            <v>2</v>
          </cell>
          <cell r="AU5">
            <v>4463.7</v>
          </cell>
          <cell r="AV5">
            <v>1533</v>
          </cell>
          <cell r="AW5">
            <v>661</v>
          </cell>
          <cell r="AX5">
            <v>146</v>
          </cell>
          <cell r="AY5">
            <v>2002.7</v>
          </cell>
          <cell r="BA5">
            <v>121</v>
          </cell>
          <cell r="BJ5">
            <v>9060139</v>
          </cell>
          <cell r="BY5" t="str">
            <v>мягкий (рубероидный)</v>
          </cell>
        </row>
        <row r="6">
          <cell r="A6">
            <v>5</v>
          </cell>
          <cell r="B6">
            <v>3</v>
          </cell>
          <cell r="C6" t="str">
            <v>Прикамский</v>
          </cell>
          <cell r="E6" t="str">
            <v>Азина</v>
          </cell>
          <cell r="G6">
            <v>1994</v>
          </cell>
          <cell r="H6">
            <v>7</v>
          </cell>
          <cell r="I6">
            <v>1</v>
          </cell>
          <cell r="J6">
            <v>11</v>
          </cell>
          <cell r="K6">
            <v>73</v>
          </cell>
          <cell r="L6">
            <v>22</v>
          </cell>
          <cell r="M6">
            <v>180</v>
          </cell>
          <cell r="N6">
            <v>215</v>
          </cell>
          <cell r="O6">
            <v>49</v>
          </cell>
          <cell r="P6">
            <v>5754.8</v>
          </cell>
          <cell r="Q6">
            <v>3115.5</v>
          </cell>
          <cell r="R6">
            <v>1725.9</v>
          </cell>
          <cell r="S6">
            <v>0.29990616528810732</v>
          </cell>
          <cell r="T6">
            <v>144.5</v>
          </cell>
          <cell r="V6">
            <v>144.5</v>
          </cell>
          <cell r="W6">
            <v>962.1</v>
          </cell>
          <cell r="X6">
            <v>408.8</v>
          </cell>
          <cell r="Y6">
            <v>553.29999999999995</v>
          </cell>
          <cell r="Z6">
            <v>2</v>
          </cell>
          <cell r="AA6">
            <v>2</v>
          </cell>
          <cell r="AB6" t="str">
            <v>имеет все виды благоустройства, включая лифт и мусоропровод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M6">
            <v>0</v>
          </cell>
          <cell r="AP6" t="str">
            <v>крупнопанельный</v>
          </cell>
          <cell r="AQ6" t="str">
            <v>мягкий (рубероидный)</v>
          </cell>
          <cell r="AR6">
            <v>501</v>
          </cell>
          <cell r="AS6">
            <v>23983</v>
          </cell>
          <cell r="AT6">
            <v>2</v>
          </cell>
          <cell r="AU6">
            <v>3771.5</v>
          </cell>
          <cell r="AV6">
            <v>626.9</v>
          </cell>
          <cell r="AW6">
            <v>753</v>
          </cell>
          <cell r="AZ6">
            <v>2391.6</v>
          </cell>
          <cell r="BA6">
            <v>0</v>
          </cell>
          <cell r="BJ6">
            <v>975103</v>
          </cell>
          <cell r="BY6" t="str">
            <v>мягкий (рубероидный)</v>
          </cell>
        </row>
        <row r="7">
          <cell r="A7">
            <v>6</v>
          </cell>
          <cell r="B7">
            <v>3</v>
          </cell>
          <cell r="C7" t="str">
            <v>Прикамский</v>
          </cell>
          <cell r="E7" t="str">
            <v>Азина</v>
          </cell>
          <cell r="F7">
            <v>5</v>
          </cell>
          <cell r="G7">
            <v>1989</v>
          </cell>
          <cell r="H7">
            <v>12</v>
          </cell>
          <cell r="I7">
            <v>2</v>
          </cell>
          <cell r="J7">
            <v>9</v>
          </cell>
          <cell r="K7">
            <v>72</v>
          </cell>
          <cell r="L7">
            <v>38</v>
          </cell>
          <cell r="M7">
            <v>178</v>
          </cell>
          <cell r="N7">
            <v>218</v>
          </cell>
          <cell r="O7">
            <v>98</v>
          </cell>
          <cell r="P7">
            <v>4968.8999999999996</v>
          </cell>
          <cell r="Q7">
            <v>3067.2</v>
          </cell>
          <cell r="R7">
            <v>2480.4</v>
          </cell>
          <cell r="S7">
            <v>0.49918493026625615</v>
          </cell>
          <cell r="T7">
            <v>617.4</v>
          </cell>
          <cell r="U7">
            <v>617.4</v>
          </cell>
          <cell r="V7">
            <v>0</v>
          </cell>
          <cell r="W7">
            <v>818.2</v>
          </cell>
          <cell r="X7">
            <v>325</v>
          </cell>
          <cell r="Y7">
            <v>493.2</v>
          </cell>
          <cell r="Z7">
            <v>2</v>
          </cell>
          <cell r="AA7">
            <v>2</v>
          </cell>
          <cell r="AB7" t="str">
            <v>имеет все виды благоустройства, включая лифт и мусоропровод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M7">
            <v>0</v>
          </cell>
          <cell r="AP7" t="str">
            <v>крупнопанельный</v>
          </cell>
          <cell r="AQ7" t="str">
            <v>мягкий (рубероидный)</v>
          </cell>
          <cell r="AS7">
            <v>21778</v>
          </cell>
          <cell r="AT7">
            <v>2</v>
          </cell>
          <cell r="AU7">
            <v>3834</v>
          </cell>
          <cell r="AV7">
            <v>393</v>
          </cell>
          <cell r="AW7">
            <v>1371</v>
          </cell>
          <cell r="AX7">
            <v>148</v>
          </cell>
          <cell r="AY7">
            <v>1801</v>
          </cell>
          <cell r="BA7">
            <v>121</v>
          </cell>
          <cell r="BB7">
            <v>1996</v>
          </cell>
          <cell r="BC7" t="str">
            <v>кровля</v>
          </cell>
          <cell r="BJ7">
            <v>10455783</v>
          </cell>
          <cell r="BY7" t="str">
            <v>мягкий (рубероидный)</v>
          </cell>
        </row>
        <row r="8">
          <cell r="A8">
            <v>7</v>
          </cell>
          <cell r="B8">
            <v>3</v>
          </cell>
          <cell r="C8" t="str">
            <v>Прикамский</v>
          </cell>
          <cell r="E8" t="str">
            <v>Азина</v>
          </cell>
          <cell r="G8">
            <v>1994</v>
          </cell>
          <cell r="H8">
            <v>7</v>
          </cell>
          <cell r="I8">
            <v>1</v>
          </cell>
          <cell r="J8">
            <v>11</v>
          </cell>
          <cell r="K8">
            <v>73</v>
          </cell>
          <cell r="L8">
            <v>20</v>
          </cell>
          <cell r="M8">
            <v>178</v>
          </cell>
          <cell r="N8">
            <v>246</v>
          </cell>
          <cell r="O8">
            <v>60</v>
          </cell>
          <cell r="P8">
            <v>5779.4</v>
          </cell>
          <cell r="Q8">
            <v>3135.5</v>
          </cell>
          <cell r="R8">
            <v>1562.2</v>
          </cell>
          <cell r="S8">
            <v>0.2703048759386788</v>
          </cell>
          <cell r="T8">
            <v>134.1</v>
          </cell>
          <cell r="V8">
            <v>134.1</v>
          </cell>
          <cell r="W8">
            <v>1098.2</v>
          </cell>
          <cell r="X8">
            <v>464.4</v>
          </cell>
          <cell r="Y8">
            <v>633.79999999999995</v>
          </cell>
          <cell r="Z8">
            <v>2</v>
          </cell>
          <cell r="AA8">
            <v>2</v>
          </cell>
          <cell r="AB8" t="str">
            <v>имеет все виды благоустройства, включая лифт и мусоропровод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M8">
            <v>0</v>
          </cell>
          <cell r="AP8" t="str">
            <v>крупнопанельный</v>
          </cell>
          <cell r="AQ8" t="str">
            <v>мягкий (рубероидный)</v>
          </cell>
          <cell r="AS8">
            <v>24055</v>
          </cell>
          <cell r="AT8">
            <v>2</v>
          </cell>
          <cell r="AU8">
            <v>6242</v>
          </cell>
          <cell r="AV8">
            <v>678</v>
          </cell>
          <cell r="AW8">
            <v>778</v>
          </cell>
          <cell r="AX8">
            <v>725</v>
          </cell>
          <cell r="AZ8">
            <v>4061</v>
          </cell>
          <cell r="BA8">
            <v>0</v>
          </cell>
          <cell r="BJ8">
            <v>975103</v>
          </cell>
          <cell r="BY8" t="str">
            <v>мягкий (рубероидный)</v>
          </cell>
        </row>
        <row r="9">
          <cell r="A9">
            <v>8</v>
          </cell>
          <cell r="B9">
            <v>3</v>
          </cell>
          <cell r="C9" t="str">
            <v>Прикамский</v>
          </cell>
          <cell r="E9" t="str">
            <v>Азина</v>
          </cell>
          <cell r="F9">
            <v>7</v>
          </cell>
          <cell r="G9">
            <v>1985</v>
          </cell>
          <cell r="H9">
            <v>16</v>
          </cell>
          <cell r="I9">
            <v>2</v>
          </cell>
          <cell r="J9">
            <v>5</v>
          </cell>
          <cell r="K9">
            <v>50</v>
          </cell>
          <cell r="L9">
            <v>29</v>
          </cell>
          <cell r="M9">
            <v>120</v>
          </cell>
          <cell r="N9">
            <v>136</v>
          </cell>
          <cell r="O9">
            <v>66</v>
          </cell>
          <cell r="P9">
            <v>3233.9</v>
          </cell>
          <cell r="Q9">
            <v>2118.5</v>
          </cell>
          <cell r="R9">
            <v>1860</v>
          </cell>
          <cell r="S9">
            <v>0.57515693125946998</v>
          </cell>
          <cell r="T9">
            <v>0</v>
          </cell>
          <cell r="W9">
            <v>471.3</v>
          </cell>
          <cell r="X9">
            <v>407.5</v>
          </cell>
          <cell r="Y9">
            <v>63.8</v>
          </cell>
          <cell r="AB9" t="str">
            <v>имеет все виды благоустройства, без лифта и мусоропровода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M9">
            <v>0</v>
          </cell>
          <cell r="AP9" t="str">
            <v>крупнопанельный</v>
          </cell>
          <cell r="AQ9" t="str">
            <v>мягкий (рубероидный)</v>
          </cell>
          <cell r="AS9">
            <v>14862</v>
          </cell>
          <cell r="AT9">
            <v>5</v>
          </cell>
          <cell r="AU9">
            <v>1960</v>
          </cell>
          <cell r="AV9">
            <v>510</v>
          </cell>
          <cell r="AW9">
            <v>180</v>
          </cell>
          <cell r="AY9">
            <v>285</v>
          </cell>
          <cell r="AZ9">
            <v>801</v>
          </cell>
          <cell r="BA9">
            <v>184</v>
          </cell>
          <cell r="BB9">
            <v>2000</v>
          </cell>
          <cell r="BC9" t="str">
            <v>подъезды</v>
          </cell>
          <cell r="BJ9">
            <v>4313051</v>
          </cell>
          <cell r="BY9" t="str">
            <v>мягкий (рубероидный)</v>
          </cell>
        </row>
        <row r="10">
          <cell r="A10">
            <v>9</v>
          </cell>
          <cell r="B10">
            <v>3</v>
          </cell>
          <cell r="C10" t="str">
            <v>Прикамский</v>
          </cell>
          <cell r="E10" t="str">
            <v>Азина</v>
          </cell>
          <cell r="F10">
            <v>9</v>
          </cell>
          <cell r="G10">
            <v>1994</v>
          </cell>
          <cell r="H10">
            <v>7</v>
          </cell>
          <cell r="I10">
            <v>1</v>
          </cell>
          <cell r="J10">
            <v>11</v>
          </cell>
          <cell r="K10">
            <v>69</v>
          </cell>
          <cell r="L10">
            <v>30</v>
          </cell>
          <cell r="M10">
            <v>173</v>
          </cell>
          <cell r="N10">
            <v>188</v>
          </cell>
          <cell r="O10">
            <v>61</v>
          </cell>
          <cell r="P10">
            <v>5460.3</v>
          </cell>
          <cell r="Q10">
            <v>2977</v>
          </cell>
          <cell r="R10">
            <v>2363.9</v>
          </cell>
          <cell r="S10">
            <v>0.43292493086460448</v>
          </cell>
          <cell r="T10">
            <v>368.1</v>
          </cell>
          <cell r="V10">
            <v>368.1</v>
          </cell>
          <cell r="W10">
            <v>938.3</v>
          </cell>
          <cell r="X10">
            <v>354.9</v>
          </cell>
          <cell r="Y10">
            <v>583.4</v>
          </cell>
          <cell r="Z10">
            <v>2</v>
          </cell>
          <cell r="AA10">
            <v>2</v>
          </cell>
          <cell r="AB10" t="str">
            <v>имеет все виды благоустройства, включая лифт и мусоропровод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M10">
            <v>0</v>
          </cell>
          <cell r="AP10" t="str">
            <v>крупнопанельный</v>
          </cell>
          <cell r="AQ10" t="str">
            <v>мягкий (рубероидный)</v>
          </cell>
          <cell r="AS10">
            <v>24340</v>
          </cell>
          <cell r="AT10">
            <v>2</v>
          </cell>
          <cell r="AU10">
            <v>11354</v>
          </cell>
          <cell r="AV10">
            <v>4281</v>
          </cell>
          <cell r="AW10">
            <v>2079</v>
          </cell>
          <cell r="AZ10">
            <v>4994</v>
          </cell>
          <cell r="BA10">
            <v>0</v>
          </cell>
          <cell r="BJ10">
            <v>975103</v>
          </cell>
          <cell r="BY10" t="str">
            <v>мягкий (рубероидный)</v>
          </cell>
        </row>
        <row r="11">
          <cell r="A11">
            <v>10</v>
          </cell>
          <cell r="B11">
            <v>3</v>
          </cell>
          <cell r="C11" t="str">
            <v>Прикамский</v>
          </cell>
          <cell r="E11" t="str">
            <v>Азина</v>
          </cell>
          <cell r="F11">
            <v>11</v>
          </cell>
          <cell r="G11">
            <v>1986</v>
          </cell>
          <cell r="H11">
            <v>15</v>
          </cell>
          <cell r="I11">
            <v>2</v>
          </cell>
          <cell r="J11">
            <v>5</v>
          </cell>
          <cell r="K11">
            <v>40</v>
          </cell>
          <cell r="L11">
            <v>12</v>
          </cell>
          <cell r="M11">
            <v>96</v>
          </cell>
          <cell r="N11">
            <v>119</v>
          </cell>
          <cell r="O11">
            <v>23</v>
          </cell>
          <cell r="P11">
            <v>2591.1</v>
          </cell>
          <cell r="Q11">
            <v>1697</v>
          </cell>
          <cell r="R11">
            <v>673.4</v>
          </cell>
          <cell r="S11">
            <v>0.25988962216819111</v>
          </cell>
          <cell r="T11">
            <v>479.9</v>
          </cell>
          <cell r="U11">
            <v>479.9</v>
          </cell>
          <cell r="W11">
            <v>372</v>
          </cell>
          <cell r="X11">
            <v>321</v>
          </cell>
          <cell r="Y11">
            <v>51</v>
          </cell>
          <cell r="AB11" t="str">
            <v>имеет все виды благоустройства, без лифта и мусоропровода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M11">
            <v>0</v>
          </cell>
          <cell r="AP11" t="str">
            <v>крупнопанельный</v>
          </cell>
          <cell r="AQ11" t="str">
            <v>мягкий (рубероидный)</v>
          </cell>
          <cell r="AS11">
            <v>11395</v>
          </cell>
          <cell r="AT11">
            <v>4</v>
          </cell>
          <cell r="AU11">
            <v>1489</v>
          </cell>
          <cell r="AV11">
            <v>969</v>
          </cell>
          <cell r="AW11">
            <v>85</v>
          </cell>
          <cell r="AY11">
            <v>210</v>
          </cell>
          <cell r="AZ11">
            <v>165</v>
          </cell>
          <cell r="BA11">
            <v>60</v>
          </cell>
          <cell r="BJ11">
            <v>2799900</v>
          </cell>
          <cell r="BY11" t="str">
            <v>мягкий (рубероидный)</v>
          </cell>
        </row>
        <row r="12">
          <cell r="A12">
            <v>11</v>
          </cell>
          <cell r="B12">
            <v>3</v>
          </cell>
          <cell r="C12" t="str">
            <v>Прикамский</v>
          </cell>
          <cell r="D12">
            <v>12</v>
          </cell>
          <cell r="E12" t="str">
            <v>Азина</v>
          </cell>
          <cell r="F12">
            <v>13</v>
          </cell>
          <cell r="G12">
            <v>1985</v>
          </cell>
          <cell r="H12">
            <v>16</v>
          </cell>
          <cell r="I12">
            <v>2</v>
          </cell>
          <cell r="J12">
            <v>5</v>
          </cell>
          <cell r="K12">
            <v>40</v>
          </cell>
          <cell r="L12">
            <v>24</v>
          </cell>
          <cell r="M12">
            <v>96</v>
          </cell>
          <cell r="N12">
            <v>114</v>
          </cell>
          <cell r="O12">
            <v>54</v>
          </cell>
          <cell r="P12">
            <v>2453.1999999999998</v>
          </cell>
          <cell r="Q12">
            <v>1496.9</v>
          </cell>
          <cell r="R12">
            <v>1412.3</v>
          </cell>
          <cell r="S12">
            <v>0.5756970487526496</v>
          </cell>
          <cell r="T12">
            <v>584</v>
          </cell>
          <cell r="U12">
            <v>584</v>
          </cell>
          <cell r="W12">
            <v>377</v>
          </cell>
          <cell r="X12">
            <v>377</v>
          </cell>
          <cell r="AB12" t="str">
            <v>имеет все виды благоустройства, без лифта и мусоропровода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M12">
            <v>0</v>
          </cell>
          <cell r="AP12" t="str">
            <v>крупнопанельный</v>
          </cell>
          <cell r="AQ12" t="str">
            <v>мягкий (рубероидный)</v>
          </cell>
          <cell r="AR12">
            <v>628.67999999999995</v>
          </cell>
          <cell r="AS12">
            <v>9116</v>
          </cell>
          <cell r="AT12">
            <v>4</v>
          </cell>
          <cell r="AU12">
            <v>3344</v>
          </cell>
          <cell r="AV12">
            <v>222</v>
          </cell>
          <cell r="AW12">
            <v>392</v>
          </cell>
          <cell r="AX12">
            <v>2179</v>
          </cell>
          <cell r="AY12">
            <v>215</v>
          </cell>
          <cell r="AZ12">
            <v>227</v>
          </cell>
          <cell r="BA12">
            <v>109</v>
          </cell>
          <cell r="BB12">
            <v>1999</v>
          </cell>
          <cell r="BC12" t="str">
            <v>подъезды</v>
          </cell>
          <cell r="BJ12">
            <v>13927755</v>
          </cell>
          <cell r="BM12" t="str">
            <v>бетонный ленточный</v>
          </cell>
          <cell r="BP12" t="str">
            <v>ж/б 3-х слойные</v>
          </cell>
          <cell r="BV12" t="str">
            <v>ж/б</v>
          </cell>
          <cell r="BY12" t="str">
            <v>мягкий (рубероидный)</v>
          </cell>
          <cell r="CB12" t="str">
            <v>линолиум</v>
          </cell>
          <cell r="CE12">
            <v>32</v>
          </cell>
          <cell r="CF12" t="str">
            <v>ж/б</v>
          </cell>
          <cell r="CI12" t="str">
            <v>3-х слойные</v>
          </cell>
          <cell r="CJ12" t="str">
            <v>деревянные</v>
          </cell>
          <cell r="CS12" t="str">
            <v>есть</v>
          </cell>
          <cell r="CX12" t="str">
            <v>стальные трубы</v>
          </cell>
          <cell r="DA12" t="str">
            <v>есть</v>
          </cell>
          <cell r="DD12" t="str">
            <v>чугунные трубы</v>
          </cell>
          <cell r="DI12" t="str">
            <v>открытая проводка</v>
          </cell>
          <cell r="DL12" t="str">
            <v>открытая проводка</v>
          </cell>
          <cell r="DO12" t="str">
            <v>скрытая проводка</v>
          </cell>
          <cell r="DR12">
            <v>4</v>
          </cell>
          <cell r="DU12" t="str">
            <v>есть</v>
          </cell>
        </row>
        <row r="13">
          <cell r="A13">
            <v>12</v>
          </cell>
          <cell r="B13">
            <v>3</v>
          </cell>
          <cell r="C13" t="str">
            <v>Прикамский</v>
          </cell>
          <cell r="E13" t="str">
            <v>Азина</v>
          </cell>
          <cell r="F13">
            <v>15</v>
          </cell>
          <cell r="G13">
            <v>1985</v>
          </cell>
          <cell r="H13">
            <v>16</v>
          </cell>
          <cell r="I13">
            <v>2</v>
          </cell>
          <cell r="J13">
            <v>5</v>
          </cell>
          <cell r="K13">
            <v>70</v>
          </cell>
          <cell r="L13">
            <v>34</v>
          </cell>
          <cell r="M13">
            <v>168</v>
          </cell>
          <cell r="N13">
            <v>216</v>
          </cell>
          <cell r="O13">
            <v>54</v>
          </cell>
          <cell r="P13">
            <v>4536.8</v>
          </cell>
          <cell r="Q13">
            <v>2973.6</v>
          </cell>
          <cell r="R13">
            <v>2156.6</v>
          </cell>
          <cell r="S13">
            <v>0.47535707988009168</v>
          </cell>
          <cell r="T13">
            <v>0</v>
          </cell>
          <cell r="W13">
            <v>655.6</v>
          </cell>
          <cell r="X13">
            <v>655.6</v>
          </cell>
          <cell r="AB13" t="str">
            <v>имеет все виды благоустройства, без лифта и мусоропровода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M13">
            <v>0</v>
          </cell>
          <cell r="AP13" t="str">
            <v>крупнопанельный</v>
          </cell>
          <cell r="AQ13" t="str">
            <v>мягкий (рубероидный)</v>
          </cell>
          <cell r="AS13">
            <v>21028</v>
          </cell>
          <cell r="AT13">
            <v>7</v>
          </cell>
          <cell r="AU13">
            <v>1785</v>
          </cell>
          <cell r="AV13">
            <v>300</v>
          </cell>
          <cell r="AW13">
            <v>144</v>
          </cell>
          <cell r="AY13">
            <v>728</v>
          </cell>
          <cell r="AZ13">
            <v>485</v>
          </cell>
          <cell r="BA13">
            <v>128</v>
          </cell>
          <cell r="BB13">
            <v>2001</v>
          </cell>
          <cell r="BC13" t="str">
            <v>кровля</v>
          </cell>
          <cell r="BJ13">
            <v>4973324</v>
          </cell>
          <cell r="BY13" t="str">
            <v>мягкий (рубероидный)</v>
          </cell>
        </row>
        <row r="14">
          <cell r="A14">
            <v>13</v>
          </cell>
          <cell r="B14">
            <v>3</v>
          </cell>
          <cell r="C14" t="str">
            <v>Прикамский</v>
          </cell>
          <cell r="E14" t="str">
            <v>Азина</v>
          </cell>
          <cell r="F14">
            <v>19</v>
          </cell>
          <cell r="G14">
            <v>1990</v>
          </cell>
          <cell r="H14">
            <v>11</v>
          </cell>
          <cell r="I14">
            <v>2</v>
          </cell>
          <cell r="J14">
            <v>5</v>
          </cell>
          <cell r="K14">
            <v>40</v>
          </cell>
          <cell r="L14">
            <v>19</v>
          </cell>
          <cell r="M14">
            <v>96</v>
          </cell>
          <cell r="N14">
            <v>122</v>
          </cell>
          <cell r="O14">
            <v>57</v>
          </cell>
          <cell r="P14">
            <v>2600.9</v>
          </cell>
          <cell r="Q14">
            <v>1710.5</v>
          </cell>
          <cell r="R14">
            <v>1273.5999999999999</v>
          </cell>
          <cell r="S14">
            <v>0.48967665039024949</v>
          </cell>
          <cell r="T14">
            <v>0</v>
          </cell>
          <cell r="W14">
            <v>363</v>
          </cell>
          <cell r="X14">
            <v>312</v>
          </cell>
          <cell r="Y14">
            <v>51</v>
          </cell>
          <cell r="AB14" t="str">
            <v>имеет все виды благоустройства, без лифта и мусоропровода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M14">
            <v>0</v>
          </cell>
          <cell r="AP14" t="str">
            <v>крупнопанельный</v>
          </cell>
          <cell r="AQ14" t="str">
            <v>мягкий (рубероидный)</v>
          </cell>
          <cell r="AS14">
            <v>11527</v>
          </cell>
          <cell r="AT14">
            <v>4</v>
          </cell>
          <cell r="AU14">
            <v>7628</v>
          </cell>
          <cell r="AV14">
            <v>583.29999999999995</v>
          </cell>
          <cell r="AW14">
            <v>437.7</v>
          </cell>
          <cell r="AX14">
            <v>1005.8</v>
          </cell>
          <cell r="AY14">
            <v>4795.2</v>
          </cell>
          <cell r="AZ14">
            <v>806</v>
          </cell>
          <cell r="BA14">
            <v>0</v>
          </cell>
          <cell r="BJ14">
            <v>6997332</v>
          </cell>
          <cell r="BY14" t="str">
            <v>мягкий (рубероидный)</v>
          </cell>
        </row>
        <row r="15">
          <cell r="A15">
            <v>14</v>
          </cell>
          <cell r="B15">
            <v>3</v>
          </cell>
          <cell r="C15" t="str">
            <v>Прикамский</v>
          </cell>
          <cell r="E15" t="str">
            <v>Азина</v>
          </cell>
          <cell r="F15">
            <v>21</v>
          </cell>
          <cell r="G15">
            <v>1990</v>
          </cell>
          <cell r="H15">
            <v>11</v>
          </cell>
          <cell r="I15">
            <v>2</v>
          </cell>
          <cell r="J15">
            <v>5</v>
          </cell>
          <cell r="K15">
            <v>40</v>
          </cell>
          <cell r="L15">
            <v>12</v>
          </cell>
          <cell r="M15">
            <v>96</v>
          </cell>
          <cell r="N15">
            <v>121</v>
          </cell>
          <cell r="O15">
            <v>24</v>
          </cell>
          <cell r="P15">
            <v>2600.9</v>
          </cell>
          <cell r="Q15">
            <v>1710.5</v>
          </cell>
          <cell r="R15">
            <v>742.1</v>
          </cell>
          <cell r="S15">
            <v>0.28532431081548693</v>
          </cell>
          <cell r="T15">
            <v>0</v>
          </cell>
          <cell r="W15">
            <v>415</v>
          </cell>
          <cell r="X15">
            <v>363</v>
          </cell>
          <cell r="Y15">
            <v>52</v>
          </cell>
          <cell r="AB15" t="str">
            <v>имеет все виды благоустройства, без лифта и мусоропровода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M15">
            <v>0</v>
          </cell>
          <cell r="AP15" t="str">
            <v>крупнопанельный</v>
          </cell>
          <cell r="AQ15" t="str">
            <v>мягкий (рубероидный)</v>
          </cell>
          <cell r="AS15">
            <v>11030</v>
          </cell>
          <cell r="AT15">
            <v>4</v>
          </cell>
          <cell r="AU15">
            <v>1641</v>
          </cell>
          <cell r="AV15">
            <v>500</v>
          </cell>
          <cell r="AW15">
            <v>486</v>
          </cell>
          <cell r="AY15">
            <v>655</v>
          </cell>
          <cell r="BA15">
            <v>0</v>
          </cell>
          <cell r="BJ15">
            <v>1721342</v>
          </cell>
          <cell r="BY15" t="str">
            <v>мягкий (рубероидный)</v>
          </cell>
        </row>
        <row r="16">
          <cell r="A16">
            <v>15</v>
          </cell>
          <cell r="B16">
            <v>3</v>
          </cell>
          <cell r="C16" t="str">
            <v>Прикамский</v>
          </cell>
          <cell r="D16">
            <v>12</v>
          </cell>
          <cell r="E16" t="str">
            <v>Азина</v>
          </cell>
          <cell r="F16">
            <v>23</v>
          </cell>
          <cell r="G16">
            <v>1992</v>
          </cell>
          <cell r="H16">
            <v>9</v>
          </cell>
          <cell r="I16">
            <v>1</v>
          </cell>
          <cell r="J16">
            <v>9</v>
          </cell>
          <cell r="K16">
            <v>36</v>
          </cell>
          <cell r="L16">
            <v>7</v>
          </cell>
          <cell r="M16">
            <v>89</v>
          </cell>
          <cell r="N16">
            <v>125</v>
          </cell>
          <cell r="O16">
            <v>21</v>
          </cell>
          <cell r="P16">
            <v>2473.5</v>
          </cell>
          <cell r="Q16">
            <v>1524.2</v>
          </cell>
          <cell r="R16">
            <v>448.1</v>
          </cell>
          <cell r="S16">
            <v>0.1811602991712149</v>
          </cell>
          <cell r="T16">
            <v>377.8</v>
          </cell>
          <cell r="U16">
            <v>377.8</v>
          </cell>
          <cell r="W16">
            <v>400.9</v>
          </cell>
          <cell r="X16">
            <v>161</v>
          </cell>
          <cell r="Y16">
            <v>239.9</v>
          </cell>
          <cell r="Z16">
            <v>1</v>
          </cell>
          <cell r="AA16">
            <v>1</v>
          </cell>
          <cell r="AB16" t="str">
            <v>имеет все виды благоустройства, включая лифт и мусоропровод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M16">
            <v>0</v>
          </cell>
          <cell r="AP16" t="str">
            <v>крупнопанельный</v>
          </cell>
          <cell r="AQ16" t="str">
            <v>мягкий (рубероидный)</v>
          </cell>
          <cell r="AS16">
            <v>11279</v>
          </cell>
          <cell r="AT16">
            <v>1</v>
          </cell>
          <cell r="AU16">
            <v>3889</v>
          </cell>
          <cell r="AV16">
            <v>269</v>
          </cell>
          <cell r="AW16">
            <v>400</v>
          </cell>
          <cell r="AX16">
            <v>358</v>
          </cell>
          <cell r="AY16">
            <v>1908</v>
          </cell>
          <cell r="AZ16">
            <v>848</v>
          </cell>
          <cell r="BA16">
            <v>106</v>
          </cell>
          <cell r="BG16">
            <v>333587</v>
          </cell>
          <cell r="BJ16">
            <v>880429</v>
          </cell>
          <cell r="BM16" t="str">
            <v>ж/б сваи</v>
          </cell>
          <cell r="BP16" t="str">
            <v>ж/б 3-х слойные</v>
          </cell>
          <cell r="BV16" t="str">
            <v>ж/б</v>
          </cell>
          <cell r="BY16" t="str">
            <v>мягкий (рубероидный)</v>
          </cell>
          <cell r="CB16" t="str">
            <v>линолиум</v>
          </cell>
          <cell r="CF16" t="str">
            <v>ж/б</v>
          </cell>
          <cell r="CI16" t="str">
            <v>3-х слойные</v>
          </cell>
          <cell r="CJ16" t="str">
            <v>деревянные</v>
          </cell>
          <cell r="CS16" t="str">
            <v>радиаторы чугунные</v>
          </cell>
          <cell r="CX16" t="str">
            <v>стальные трубы</v>
          </cell>
          <cell r="DA16" t="str">
            <v>стальные трубы</v>
          </cell>
          <cell r="DD16" t="str">
            <v>чугунные трубы</v>
          </cell>
          <cell r="DI16" t="str">
            <v>скрытая проводка</v>
          </cell>
          <cell r="DR16">
            <v>1</v>
          </cell>
          <cell r="DU16" t="str">
            <v>есть</v>
          </cell>
          <cell r="DV16" t="str">
            <v>есть</v>
          </cell>
        </row>
        <row r="17">
          <cell r="A17">
            <v>16</v>
          </cell>
          <cell r="B17">
            <v>3</v>
          </cell>
          <cell r="C17" t="str">
            <v>Прикамский</v>
          </cell>
          <cell r="E17" t="str">
            <v>Азина</v>
          </cell>
          <cell r="G17">
            <v>1992</v>
          </cell>
          <cell r="H17">
            <v>9</v>
          </cell>
          <cell r="I17">
            <v>1</v>
          </cell>
          <cell r="J17">
            <v>9</v>
          </cell>
          <cell r="K17">
            <v>36</v>
          </cell>
          <cell r="L17">
            <v>12</v>
          </cell>
          <cell r="M17">
            <v>90</v>
          </cell>
          <cell r="N17">
            <v>106</v>
          </cell>
          <cell r="O17">
            <v>25</v>
          </cell>
          <cell r="P17">
            <v>2474.1999999999998</v>
          </cell>
          <cell r="Q17">
            <v>1524.9</v>
          </cell>
          <cell r="R17">
            <v>626.29999999999995</v>
          </cell>
          <cell r="S17">
            <v>0.253132325600194</v>
          </cell>
          <cell r="T17">
            <v>0</v>
          </cell>
          <cell r="W17">
            <v>377.9</v>
          </cell>
          <cell r="X17">
            <v>160.19999999999999</v>
          </cell>
          <cell r="Y17">
            <v>217.7</v>
          </cell>
          <cell r="Z17">
            <v>1</v>
          </cell>
          <cell r="AA17">
            <v>1</v>
          </cell>
          <cell r="AB17" t="str">
            <v>имеет все виды благоустройства, включая лифт и мусоропровод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M17">
            <v>0</v>
          </cell>
          <cell r="AP17" t="str">
            <v>крупнопанельный</v>
          </cell>
          <cell r="AQ17" t="str">
            <v>мягкий (рубероидный)</v>
          </cell>
          <cell r="AS17">
            <v>11360</v>
          </cell>
          <cell r="AT17">
            <v>1</v>
          </cell>
          <cell r="AU17">
            <v>3475.2</v>
          </cell>
          <cell r="AV17">
            <v>584.5</v>
          </cell>
          <cell r="AW17">
            <v>432</v>
          </cell>
          <cell r="AX17">
            <v>132.19999999999999</v>
          </cell>
          <cell r="AZ17">
            <v>2310.3000000000002</v>
          </cell>
          <cell r="BA17">
            <v>16.2</v>
          </cell>
          <cell r="BJ17">
            <v>1606360</v>
          </cell>
          <cell r="BY17" t="str">
            <v>мягкий (рубероидный)</v>
          </cell>
        </row>
        <row r="18">
          <cell r="A18">
            <v>17</v>
          </cell>
          <cell r="B18">
            <v>3</v>
          </cell>
          <cell r="C18" t="str">
            <v>Прикамский</v>
          </cell>
          <cell r="E18" t="str">
            <v>Азина</v>
          </cell>
          <cell r="F18">
            <v>25</v>
          </cell>
          <cell r="G18">
            <v>1986</v>
          </cell>
          <cell r="H18">
            <v>15</v>
          </cell>
          <cell r="I18">
            <v>2</v>
          </cell>
          <cell r="J18">
            <v>5</v>
          </cell>
          <cell r="K18">
            <v>70</v>
          </cell>
          <cell r="L18">
            <v>29</v>
          </cell>
          <cell r="M18">
            <v>168</v>
          </cell>
          <cell r="N18">
            <v>222</v>
          </cell>
          <cell r="O18">
            <v>65</v>
          </cell>
          <cell r="P18">
            <v>4428.3</v>
          </cell>
          <cell r="Q18">
            <v>2792.1</v>
          </cell>
          <cell r="R18">
            <v>1745.7</v>
          </cell>
          <cell r="S18">
            <v>0.39421448411354243</v>
          </cell>
          <cell r="T18">
            <v>0</v>
          </cell>
          <cell r="W18">
            <v>668.9</v>
          </cell>
          <cell r="X18">
            <v>668.9</v>
          </cell>
          <cell r="AB18" t="str">
            <v>имеет все виды благоустройства, без лифта и мусоропровода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M18">
            <v>0</v>
          </cell>
          <cell r="AP18" t="str">
            <v>крупнопанельный</v>
          </cell>
          <cell r="AQ18" t="str">
            <v>мягкий (рубероидный)</v>
          </cell>
          <cell r="AS18">
            <v>20439</v>
          </cell>
          <cell r="AT18">
            <v>7</v>
          </cell>
          <cell r="AU18">
            <v>2360</v>
          </cell>
          <cell r="AV18">
            <v>637</v>
          </cell>
          <cell r="AW18">
            <v>240</v>
          </cell>
          <cell r="AY18">
            <v>965</v>
          </cell>
          <cell r="AZ18">
            <v>360</v>
          </cell>
          <cell r="BA18">
            <v>158</v>
          </cell>
          <cell r="BJ18">
            <v>4827523</v>
          </cell>
          <cell r="BY18" t="str">
            <v>мягкий (рубероидный)</v>
          </cell>
        </row>
        <row r="19">
          <cell r="A19">
            <v>18</v>
          </cell>
          <cell r="B19">
            <v>3</v>
          </cell>
          <cell r="C19" t="str">
            <v>Прикамский</v>
          </cell>
          <cell r="E19" t="str">
            <v>Азина</v>
          </cell>
          <cell r="F19">
            <v>27</v>
          </cell>
          <cell r="G19">
            <v>1987</v>
          </cell>
          <cell r="H19">
            <v>14</v>
          </cell>
          <cell r="I19">
            <v>2</v>
          </cell>
          <cell r="J19">
            <v>5</v>
          </cell>
          <cell r="K19">
            <v>39</v>
          </cell>
          <cell r="L19">
            <v>25</v>
          </cell>
          <cell r="M19">
            <v>94</v>
          </cell>
          <cell r="N19">
            <v>117</v>
          </cell>
          <cell r="O19">
            <v>63</v>
          </cell>
          <cell r="P19">
            <v>2392.1</v>
          </cell>
          <cell r="Q19">
            <v>1461.9</v>
          </cell>
          <cell r="R19">
            <v>1498.7</v>
          </cell>
          <cell r="S19">
            <v>0.62652063040842776</v>
          </cell>
          <cell r="T19">
            <v>53</v>
          </cell>
          <cell r="U19">
            <v>0</v>
          </cell>
          <cell r="V19">
            <v>53</v>
          </cell>
          <cell r="W19">
            <v>371.8</v>
          </cell>
          <cell r="X19">
            <v>319.39999999999998</v>
          </cell>
          <cell r="Y19">
            <v>52.4</v>
          </cell>
          <cell r="AB19" t="str">
            <v>имеет все виды благоустройства, без лифта и мусоропровода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M19">
            <v>0</v>
          </cell>
          <cell r="AP19" t="str">
            <v>крупнопанельный</v>
          </cell>
          <cell r="AQ19" t="str">
            <v>мягкий (рубероидный)</v>
          </cell>
          <cell r="AS19">
            <v>9097</v>
          </cell>
          <cell r="AT19">
            <v>4</v>
          </cell>
          <cell r="AU19">
            <v>1469</v>
          </cell>
          <cell r="AV19">
            <v>619</v>
          </cell>
          <cell r="AW19">
            <v>232</v>
          </cell>
          <cell r="AY19">
            <v>303</v>
          </cell>
          <cell r="AZ19">
            <v>201</v>
          </cell>
          <cell r="BA19">
            <v>114</v>
          </cell>
          <cell r="BB19">
            <v>1996</v>
          </cell>
          <cell r="BC19" t="str">
            <v>кровля</v>
          </cell>
          <cell r="BJ19">
            <v>2706852</v>
          </cell>
          <cell r="BY19" t="str">
            <v>мягкий (рубероидный)</v>
          </cell>
        </row>
        <row r="20">
          <cell r="A20">
            <v>19</v>
          </cell>
          <cell r="B20">
            <v>3</v>
          </cell>
          <cell r="C20" t="str">
            <v>Прикамский</v>
          </cell>
          <cell r="E20" t="str">
            <v>Азина</v>
          </cell>
          <cell r="F20">
            <v>29</v>
          </cell>
          <cell r="G20">
            <v>1987</v>
          </cell>
          <cell r="H20">
            <v>14</v>
          </cell>
          <cell r="I20">
            <v>2</v>
          </cell>
          <cell r="J20">
            <v>5</v>
          </cell>
          <cell r="K20">
            <v>40</v>
          </cell>
          <cell r="L20">
            <v>15</v>
          </cell>
          <cell r="M20">
            <v>96</v>
          </cell>
          <cell r="N20">
            <v>124</v>
          </cell>
          <cell r="O20">
            <v>32</v>
          </cell>
          <cell r="P20">
            <v>2453.8000000000002</v>
          </cell>
          <cell r="Q20">
            <v>1496.8</v>
          </cell>
          <cell r="R20">
            <v>976.4</v>
          </cell>
          <cell r="S20">
            <v>0.39791344037818888</v>
          </cell>
          <cell r="T20">
            <v>558</v>
          </cell>
          <cell r="U20">
            <v>558</v>
          </cell>
          <cell r="V20">
            <v>0</v>
          </cell>
          <cell r="W20">
            <v>376</v>
          </cell>
          <cell r="X20">
            <v>324</v>
          </cell>
          <cell r="Y20">
            <v>52</v>
          </cell>
          <cell r="AB20" t="str">
            <v>имеет все виды благоустройства, без лифта и мусоропровода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M20">
            <v>0</v>
          </cell>
          <cell r="AP20" t="str">
            <v>крупнопанельный</v>
          </cell>
          <cell r="AQ20" t="str">
            <v>мягкий (рубероидный)</v>
          </cell>
          <cell r="AS20">
            <v>10484</v>
          </cell>
          <cell r="AT20">
            <v>4</v>
          </cell>
          <cell r="AU20">
            <v>2799.7</v>
          </cell>
          <cell r="AV20">
            <v>537.1</v>
          </cell>
          <cell r="AW20">
            <v>662.9</v>
          </cell>
          <cell r="AZ20">
            <v>1599.7</v>
          </cell>
          <cell r="BB20">
            <v>2000</v>
          </cell>
          <cell r="BC20" t="str">
            <v>подъезды</v>
          </cell>
          <cell r="BJ20">
            <v>7758382</v>
          </cell>
          <cell r="BY20" t="str">
            <v>мягкий (рубероидный)</v>
          </cell>
        </row>
        <row r="21">
          <cell r="A21">
            <v>20</v>
          </cell>
          <cell r="B21">
            <v>3</v>
          </cell>
          <cell r="C21" t="str">
            <v>Прикамский</v>
          </cell>
          <cell r="E21" t="str">
            <v>Азина</v>
          </cell>
          <cell r="F21">
            <v>31</v>
          </cell>
          <cell r="G21">
            <v>1988</v>
          </cell>
          <cell r="H21">
            <v>13</v>
          </cell>
          <cell r="I21">
            <v>2</v>
          </cell>
          <cell r="J21">
            <v>5</v>
          </cell>
          <cell r="K21">
            <v>40</v>
          </cell>
          <cell r="L21">
            <v>18</v>
          </cell>
          <cell r="M21">
            <v>96</v>
          </cell>
          <cell r="N21">
            <v>119</v>
          </cell>
          <cell r="O21">
            <v>49</v>
          </cell>
          <cell r="P21">
            <v>2464</v>
          </cell>
          <cell r="Q21">
            <v>1565.4</v>
          </cell>
          <cell r="R21">
            <v>1099.8</v>
          </cell>
          <cell r="S21">
            <v>0.44634740259740258</v>
          </cell>
          <cell r="T21">
            <v>563.5</v>
          </cell>
          <cell r="V21">
            <v>563.5</v>
          </cell>
          <cell r="W21">
            <v>374.2</v>
          </cell>
          <cell r="X21">
            <v>321.8</v>
          </cell>
          <cell r="Y21">
            <v>52.4</v>
          </cell>
          <cell r="AB21" t="str">
            <v>имеет все виды благоустройства, без лифта и мусоропровода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M21">
            <v>0</v>
          </cell>
          <cell r="AP21" t="str">
            <v>крупнопанельный</v>
          </cell>
          <cell r="AQ21" t="str">
            <v>мягкий (рубероидный)</v>
          </cell>
          <cell r="AS21">
            <v>10993</v>
          </cell>
          <cell r="AT21">
            <v>4</v>
          </cell>
          <cell r="AU21">
            <v>1764.9</v>
          </cell>
          <cell r="AV21">
            <v>395.4</v>
          </cell>
          <cell r="AW21">
            <v>454.4</v>
          </cell>
          <cell r="AX21">
            <v>16</v>
          </cell>
          <cell r="AZ21">
            <v>899.1</v>
          </cell>
          <cell r="BJ21">
            <v>4041805</v>
          </cell>
          <cell r="BY21" t="str">
            <v>мягкий (рубероидный)</v>
          </cell>
        </row>
        <row r="22">
          <cell r="A22">
            <v>21</v>
          </cell>
          <cell r="B22">
            <v>3</v>
          </cell>
          <cell r="C22" t="str">
            <v>Прикамский</v>
          </cell>
          <cell r="E22" t="str">
            <v>Азина</v>
          </cell>
          <cell r="F22">
            <v>33</v>
          </cell>
          <cell r="G22">
            <v>1994</v>
          </cell>
          <cell r="H22">
            <v>7</v>
          </cell>
          <cell r="I22">
            <v>1</v>
          </cell>
          <cell r="J22">
            <v>9</v>
          </cell>
          <cell r="K22">
            <v>72</v>
          </cell>
          <cell r="L22">
            <v>23</v>
          </cell>
          <cell r="M22">
            <v>198</v>
          </cell>
          <cell r="N22">
            <v>208</v>
          </cell>
          <cell r="O22">
            <v>57</v>
          </cell>
          <cell r="P22">
            <v>3904.8</v>
          </cell>
          <cell r="Q22">
            <v>2610.6</v>
          </cell>
          <cell r="R22">
            <v>1163.5</v>
          </cell>
          <cell r="S22">
            <v>0.29796660520385165</v>
          </cell>
          <cell r="T22">
            <v>0</v>
          </cell>
          <cell r="W22">
            <v>512.70000000000005</v>
          </cell>
          <cell r="X22">
            <v>335.7</v>
          </cell>
          <cell r="Y22">
            <v>177</v>
          </cell>
          <cell r="Z22">
            <v>2</v>
          </cell>
          <cell r="AA22">
            <v>2</v>
          </cell>
          <cell r="AB22" t="str">
            <v>имеет все виды благоустройства, включая лифт и мусоропровод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M22">
            <v>0</v>
          </cell>
          <cell r="AP22" t="str">
            <v>крупнопанельный</v>
          </cell>
          <cell r="AQ22" t="str">
            <v>мягкий (рубероидный)</v>
          </cell>
          <cell r="AS22">
            <v>15067</v>
          </cell>
          <cell r="AT22">
            <v>2</v>
          </cell>
          <cell r="AU22">
            <v>4080.6</v>
          </cell>
          <cell r="AW22">
            <v>1174.4000000000001</v>
          </cell>
          <cell r="AZ22">
            <v>2906.2</v>
          </cell>
          <cell r="BJ22">
            <v>7541597</v>
          </cell>
          <cell r="BY22" t="str">
            <v>мягкий (рубероидный)</v>
          </cell>
        </row>
        <row r="23">
          <cell r="A23">
            <v>22</v>
          </cell>
          <cell r="B23">
            <v>2</v>
          </cell>
          <cell r="C23" t="str">
            <v>Заря</v>
          </cell>
          <cell r="E23" t="str">
            <v>Бул-текстилщ</v>
          </cell>
          <cell r="F23">
            <v>3</v>
          </cell>
          <cell r="G23">
            <v>1989</v>
          </cell>
          <cell r="H23">
            <v>12</v>
          </cell>
          <cell r="I23">
            <v>2</v>
          </cell>
          <cell r="J23">
            <v>5</v>
          </cell>
          <cell r="K23">
            <v>60</v>
          </cell>
          <cell r="L23">
            <v>27</v>
          </cell>
          <cell r="M23">
            <v>116</v>
          </cell>
          <cell r="N23">
            <v>159</v>
          </cell>
          <cell r="O23">
            <v>51</v>
          </cell>
          <cell r="P23">
            <v>2856.4</v>
          </cell>
          <cell r="Q23">
            <v>1666.6</v>
          </cell>
          <cell r="R23">
            <v>1132.5</v>
          </cell>
          <cell r="S23">
            <v>40</v>
          </cell>
          <cell r="T23">
            <v>0</v>
          </cell>
          <cell r="W23">
            <v>464</v>
          </cell>
          <cell r="X23">
            <v>423.2</v>
          </cell>
          <cell r="Y23">
            <v>40.799999999999997</v>
          </cell>
          <cell r="Z23">
            <v>0</v>
          </cell>
          <cell r="AA23">
            <v>4</v>
          </cell>
          <cell r="AB23" t="str">
            <v>имеет все виды благоустройства, без лифта и мусоропровода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M23">
            <v>0</v>
          </cell>
          <cell r="AP23" t="str">
            <v>силикальцитный</v>
          </cell>
          <cell r="AQ23" t="str">
            <v>мягкий (рубероидный)</v>
          </cell>
          <cell r="AS23">
            <v>11385</v>
          </cell>
          <cell r="AT23">
            <v>4</v>
          </cell>
          <cell r="AU23">
            <v>2835.6</v>
          </cell>
          <cell r="AV23">
            <v>312</v>
          </cell>
          <cell r="AW23">
            <v>240.7</v>
          </cell>
          <cell r="AX23">
            <v>102</v>
          </cell>
          <cell r="AY23">
            <v>2038.4</v>
          </cell>
          <cell r="AZ23">
            <v>0</v>
          </cell>
          <cell r="BA23">
            <v>142.5</v>
          </cell>
          <cell r="BJ23">
            <v>9894404.2899999991</v>
          </cell>
          <cell r="BK23">
            <v>900570.87</v>
          </cell>
          <cell r="BL23">
            <v>9.1018200146741737E-2</v>
          </cell>
          <cell r="BY23" t="str">
            <v>мягкий (рубероидный)</v>
          </cell>
        </row>
        <row r="24">
          <cell r="A24">
            <v>23</v>
          </cell>
          <cell r="B24">
            <v>2</v>
          </cell>
          <cell r="C24" t="str">
            <v>Заря</v>
          </cell>
          <cell r="E24" t="str">
            <v>Бул-текстилщ</v>
          </cell>
          <cell r="F24">
            <v>5</v>
          </cell>
          <cell r="G24">
            <v>1988</v>
          </cell>
          <cell r="H24">
            <v>13</v>
          </cell>
          <cell r="I24">
            <v>2</v>
          </cell>
          <cell r="J24">
            <v>5</v>
          </cell>
          <cell r="K24">
            <v>100</v>
          </cell>
          <cell r="L24">
            <v>40</v>
          </cell>
          <cell r="M24">
            <v>280</v>
          </cell>
          <cell r="N24">
            <v>301</v>
          </cell>
          <cell r="O24">
            <v>99</v>
          </cell>
          <cell r="P24">
            <v>4655.3999999999996</v>
          </cell>
          <cell r="Q24">
            <v>3138.3</v>
          </cell>
          <cell r="R24">
            <v>1648.7</v>
          </cell>
          <cell r="S24">
            <v>35</v>
          </cell>
          <cell r="T24">
            <v>0</v>
          </cell>
          <cell r="W24">
            <v>501.8</v>
          </cell>
          <cell r="X24">
            <v>501.8</v>
          </cell>
          <cell r="Y24">
            <v>0</v>
          </cell>
          <cell r="Z24">
            <v>0</v>
          </cell>
          <cell r="AA24">
            <v>0</v>
          </cell>
          <cell r="AB24" t="str">
            <v>имеет все виды благоустройства, без лифта и мусоропровода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M24">
            <v>0</v>
          </cell>
          <cell r="AP24" t="str">
            <v>силикальцитный</v>
          </cell>
          <cell r="AQ24" t="str">
            <v>мягкий (рубероидный)</v>
          </cell>
          <cell r="AS24">
            <v>16515</v>
          </cell>
          <cell r="AT24">
            <v>6</v>
          </cell>
          <cell r="AU24">
            <v>3681.3</v>
          </cell>
          <cell r="AV24">
            <v>621.20000000000005</v>
          </cell>
          <cell r="AW24">
            <v>438.1</v>
          </cell>
          <cell r="AX24">
            <v>0</v>
          </cell>
          <cell r="AY24">
            <v>0</v>
          </cell>
          <cell r="AZ24">
            <v>2400</v>
          </cell>
          <cell r="BA24">
            <v>222</v>
          </cell>
          <cell r="BB24">
            <v>1999</v>
          </cell>
          <cell r="BC24" t="str">
            <v>кровля</v>
          </cell>
          <cell r="BJ24">
            <v>8761166.1999999993</v>
          </cell>
          <cell r="BK24">
            <v>844781.26</v>
          </cell>
          <cell r="BL24">
            <v>9.6423380257299546E-2</v>
          </cell>
          <cell r="BY24" t="str">
            <v>мягкий (рубероидный)</v>
          </cell>
        </row>
        <row r="25">
          <cell r="A25">
            <v>24</v>
          </cell>
          <cell r="B25">
            <v>2</v>
          </cell>
          <cell r="C25" t="str">
            <v>Заря</v>
          </cell>
          <cell r="E25" t="str">
            <v>Бул-текстилщ</v>
          </cell>
          <cell r="F25">
            <v>7</v>
          </cell>
          <cell r="G25">
            <v>1989</v>
          </cell>
          <cell r="H25">
            <v>12</v>
          </cell>
          <cell r="I25">
            <v>2</v>
          </cell>
          <cell r="J25">
            <v>5</v>
          </cell>
          <cell r="K25">
            <v>125</v>
          </cell>
          <cell r="L25">
            <v>63</v>
          </cell>
          <cell r="M25">
            <v>237</v>
          </cell>
          <cell r="N25">
            <v>334</v>
          </cell>
          <cell r="O25">
            <v>147</v>
          </cell>
          <cell r="P25">
            <v>5947.7</v>
          </cell>
          <cell r="Q25">
            <v>3421.1</v>
          </cell>
          <cell r="R25">
            <v>2937</v>
          </cell>
          <cell r="S25">
            <v>49</v>
          </cell>
          <cell r="T25">
            <v>0</v>
          </cell>
          <cell r="W25">
            <v>1041</v>
          </cell>
          <cell r="X25">
            <v>927</v>
          </cell>
          <cell r="Y25">
            <v>114</v>
          </cell>
          <cell r="Z25">
            <v>0</v>
          </cell>
          <cell r="AA25">
            <v>8</v>
          </cell>
          <cell r="AB25" t="str">
            <v>имеет все виды благоустройства, без лифта и мусоропровода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M25">
            <v>0</v>
          </cell>
          <cell r="AP25" t="str">
            <v>силикальцитный</v>
          </cell>
          <cell r="AQ25" t="str">
            <v>мягкий (рубероидный)</v>
          </cell>
          <cell r="AS25">
            <v>23622</v>
          </cell>
          <cell r="AT25">
            <v>8</v>
          </cell>
          <cell r="AU25">
            <v>6524</v>
          </cell>
          <cell r="AV25">
            <v>643.20000000000005</v>
          </cell>
          <cell r="AW25">
            <v>1052.8</v>
          </cell>
          <cell r="AX25">
            <v>75.400000000000006</v>
          </cell>
          <cell r="AY25">
            <v>1488.2</v>
          </cell>
          <cell r="AZ25">
            <v>2827.1</v>
          </cell>
          <cell r="BA25">
            <v>437.3</v>
          </cell>
          <cell r="BJ25">
            <v>16770746.359999999</v>
          </cell>
          <cell r="BK25">
            <v>1505025.87</v>
          </cell>
          <cell r="BL25">
            <v>8.9741138390217731E-2</v>
          </cell>
          <cell r="BY25" t="str">
            <v>мягкий (рубероидный)</v>
          </cell>
        </row>
        <row r="26">
          <cell r="A26">
            <v>25</v>
          </cell>
          <cell r="B26">
            <v>2</v>
          </cell>
          <cell r="C26" t="str">
            <v>Заря</v>
          </cell>
          <cell r="E26" t="str">
            <v>Бул-текстилщ</v>
          </cell>
          <cell r="F26">
            <v>13</v>
          </cell>
          <cell r="G26">
            <v>1987</v>
          </cell>
          <cell r="H26">
            <v>14</v>
          </cell>
          <cell r="I26">
            <v>2</v>
          </cell>
          <cell r="J26">
            <v>5</v>
          </cell>
          <cell r="K26">
            <v>100</v>
          </cell>
          <cell r="L26">
            <v>44</v>
          </cell>
          <cell r="M26">
            <v>230</v>
          </cell>
          <cell r="N26">
            <v>320</v>
          </cell>
          <cell r="O26">
            <v>93</v>
          </cell>
          <cell r="P26">
            <v>4646.7</v>
          </cell>
          <cell r="Q26">
            <v>3130.4</v>
          </cell>
          <cell r="R26">
            <v>1907.1</v>
          </cell>
          <cell r="S26">
            <v>41</v>
          </cell>
          <cell r="T26">
            <v>0</v>
          </cell>
          <cell r="W26">
            <v>487.7</v>
          </cell>
          <cell r="X26">
            <v>487.7</v>
          </cell>
          <cell r="Y26">
            <v>0</v>
          </cell>
          <cell r="Z26">
            <v>0</v>
          </cell>
          <cell r="AA26">
            <v>0</v>
          </cell>
          <cell r="AB26" t="str">
            <v>имеет все виды благоустройства, без лифта и мусоропровода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M26">
            <v>0</v>
          </cell>
          <cell r="AP26" t="str">
            <v>силикальцитный</v>
          </cell>
          <cell r="AQ26" t="str">
            <v>мягкий (рубероидный)</v>
          </cell>
          <cell r="AS26">
            <v>16587</v>
          </cell>
          <cell r="AT26">
            <v>6</v>
          </cell>
          <cell r="AU26">
            <v>5645.3</v>
          </cell>
          <cell r="AV26">
            <v>1097</v>
          </cell>
          <cell r="AW26">
            <v>430</v>
          </cell>
          <cell r="AX26">
            <v>0</v>
          </cell>
          <cell r="AY26">
            <v>3896.3</v>
          </cell>
          <cell r="AZ26">
            <v>0</v>
          </cell>
          <cell r="BA26">
            <v>222</v>
          </cell>
          <cell r="BB26">
            <v>2000</v>
          </cell>
          <cell r="BC26" t="str">
            <v>кровля</v>
          </cell>
          <cell r="BJ26">
            <v>8916799.4700000007</v>
          </cell>
          <cell r="BK26">
            <v>864517.59</v>
          </cell>
          <cell r="BL26">
            <v>9.6953799724734627E-2</v>
          </cell>
          <cell r="BY26" t="str">
            <v>мягкий (рубероидный)</v>
          </cell>
        </row>
        <row r="27">
          <cell r="A27">
            <v>26</v>
          </cell>
          <cell r="B27">
            <v>2</v>
          </cell>
          <cell r="C27" t="str">
            <v>Заря</v>
          </cell>
          <cell r="E27" t="str">
            <v>Бул-текстилщ</v>
          </cell>
          <cell r="F27">
            <v>15</v>
          </cell>
          <cell r="G27">
            <v>1987</v>
          </cell>
          <cell r="H27">
            <v>14</v>
          </cell>
          <cell r="I27">
            <v>2</v>
          </cell>
          <cell r="J27">
            <v>5</v>
          </cell>
          <cell r="K27">
            <v>70</v>
          </cell>
          <cell r="L27">
            <v>37</v>
          </cell>
          <cell r="M27">
            <v>150</v>
          </cell>
          <cell r="N27">
            <v>201</v>
          </cell>
          <cell r="O27">
            <v>85</v>
          </cell>
          <cell r="P27">
            <v>3248.6</v>
          </cell>
          <cell r="Q27">
            <v>2159.4</v>
          </cell>
          <cell r="R27">
            <v>1567.7</v>
          </cell>
          <cell r="S27">
            <v>48</v>
          </cell>
          <cell r="T27">
            <v>0</v>
          </cell>
          <cell r="W27">
            <v>330</v>
          </cell>
          <cell r="X27">
            <v>330</v>
          </cell>
          <cell r="Y27">
            <v>0</v>
          </cell>
          <cell r="Z27">
            <v>0</v>
          </cell>
          <cell r="AA27">
            <v>0</v>
          </cell>
          <cell r="AB27" t="str">
            <v>имеет все виды благоустройства, без лифта и мусоропровода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M27">
            <v>0</v>
          </cell>
          <cell r="AP27" t="str">
            <v>силикальцитный</v>
          </cell>
          <cell r="AQ27" t="str">
            <v>альметьевский (железобетонный)</v>
          </cell>
          <cell r="AS27">
            <v>11919</v>
          </cell>
          <cell r="AT27">
            <v>4</v>
          </cell>
          <cell r="AU27">
            <v>4075.1</v>
          </cell>
          <cell r="AV27">
            <v>421.2</v>
          </cell>
          <cell r="AW27">
            <v>191.3</v>
          </cell>
          <cell r="AX27">
            <v>0</v>
          </cell>
          <cell r="AY27">
            <v>3011.4</v>
          </cell>
          <cell r="AZ27">
            <v>0</v>
          </cell>
          <cell r="BA27">
            <v>451.2</v>
          </cell>
          <cell r="BJ27">
            <v>6013311.96</v>
          </cell>
          <cell r="BK27">
            <v>798551.1</v>
          </cell>
          <cell r="BL27">
            <v>0.13279721812403691</v>
          </cell>
          <cell r="BY27" t="str">
            <v>альметьевский (железобетонный)</v>
          </cell>
        </row>
        <row r="28">
          <cell r="A28">
            <v>27</v>
          </cell>
          <cell r="B28">
            <v>2</v>
          </cell>
          <cell r="C28" t="str">
            <v>Заря</v>
          </cell>
          <cell r="E28" t="str">
            <v>Бул-текстилщ</v>
          </cell>
          <cell r="F28">
            <v>17</v>
          </cell>
          <cell r="G28">
            <v>1992</v>
          </cell>
          <cell r="H28">
            <v>9</v>
          </cell>
          <cell r="I28">
            <v>1</v>
          </cell>
          <cell r="J28">
            <v>9</v>
          </cell>
          <cell r="K28">
            <v>322</v>
          </cell>
          <cell r="L28">
            <v>106</v>
          </cell>
          <cell r="M28">
            <v>808</v>
          </cell>
          <cell r="N28">
            <v>1061</v>
          </cell>
          <cell r="O28">
            <v>282</v>
          </cell>
          <cell r="P28">
            <v>17222.3</v>
          </cell>
          <cell r="Q28">
            <v>10375.200000000001</v>
          </cell>
          <cell r="R28">
            <v>5418.3</v>
          </cell>
          <cell r="S28">
            <v>31</v>
          </cell>
          <cell r="T28">
            <v>0</v>
          </cell>
          <cell r="W28">
            <v>3027.3</v>
          </cell>
          <cell r="X28">
            <v>1469</v>
          </cell>
          <cell r="Y28">
            <v>1558.3</v>
          </cell>
          <cell r="Z28">
            <v>9</v>
          </cell>
          <cell r="AA28">
            <v>9</v>
          </cell>
          <cell r="AB28" t="str">
            <v>имеет все виды благоустройства, включая лифт и мусоропровод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M28">
            <v>0</v>
          </cell>
          <cell r="AP28" t="str">
            <v>силикальцитный</v>
          </cell>
          <cell r="AQ28" t="str">
            <v>мягкий (рубероидный)</v>
          </cell>
          <cell r="AS28">
            <v>72799</v>
          </cell>
          <cell r="AT28">
            <v>9</v>
          </cell>
          <cell r="AU28">
            <v>9390</v>
          </cell>
          <cell r="AV28">
            <v>2882</v>
          </cell>
          <cell r="AW28">
            <v>686</v>
          </cell>
          <cell r="AX28">
            <v>554</v>
          </cell>
          <cell r="AY28">
            <v>2182</v>
          </cell>
          <cell r="AZ28">
            <v>2454</v>
          </cell>
          <cell r="BA28">
            <v>632</v>
          </cell>
          <cell r="BJ28">
            <v>39379365.859999999</v>
          </cell>
          <cell r="BK28">
            <v>3465120.72</v>
          </cell>
          <cell r="BL28">
            <v>8.7993309296017203E-2</v>
          </cell>
          <cell r="BY28" t="str">
            <v>мягкий (рубероидный)</v>
          </cell>
        </row>
        <row r="29">
          <cell r="A29">
            <v>28</v>
          </cell>
          <cell r="B29">
            <v>2</v>
          </cell>
          <cell r="C29" t="str">
            <v>Заря</v>
          </cell>
          <cell r="E29" t="str">
            <v>Бул-текстилщ</v>
          </cell>
          <cell r="F29">
            <v>19</v>
          </cell>
          <cell r="G29">
            <v>1994</v>
          </cell>
          <cell r="H29">
            <v>7</v>
          </cell>
          <cell r="I29">
            <v>1</v>
          </cell>
          <cell r="J29">
            <v>9</v>
          </cell>
          <cell r="K29">
            <v>72</v>
          </cell>
          <cell r="L29">
            <v>42</v>
          </cell>
          <cell r="M29">
            <v>180</v>
          </cell>
          <cell r="N29">
            <v>212</v>
          </cell>
          <cell r="O29">
            <v>115</v>
          </cell>
          <cell r="P29">
            <v>3569.5</v>
          </cell>
          <cell r="Q29">
            <v>2391.5</v>
          </cell>
          <cell r="R29">
            <v>2085.8000000000002</v>
          </cell>
          <cell r="S29">
            <v>58</v>
          </cell>
          <cell r="T29">
            <v>0</v>
          </cell>
          <cell r="W29">
            <v>538</v>
          </cell>
          <cell r="X29">
            <v>353.5</v>
          </cell>
          <cell r="Y29">
            <v>184.5</v>
          </cell>
          <cell r="Z29">
            <v>2</v>
          </cell>
          <cell r="AA29">
            <v>2</v>
          </cell>
          <cell r="AB29" t="str">
            <v>имеет все виды благоустройства, включая лифт и мусоропровод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M29">
            <v>0</v>
          </cell>
          <cell r="AP29" t="str">
            <v>силикальцитный</v>
          </cell>
          <cell r="AQ29" t="str">
            <v>мягкий (рубероидный)</v>
          </cell>
          <cell r="AS29">
            <v>13731</v>
          </cell>
          <cell r="AT29">
            <v>2</v>
          </cell>
          <cell r="AU29">
            <v>2811.5</v>
          </cell>
          <cell r="AV29">
            <v>616</v>
          </cell>
          <cell r="AW29">
            <v>191</v>
          </cell>
          <cell r="AX29">
            <v>0</v>
          </cell>
          <cell r="AY29">
            <v>1132.9000000000001</v>
          </cell>
          <cell r="AZ29">
            <v>455.6</v>
          </cell>
          <cell r="BA29">
            <v>416</v>
          </cell>
          <cell r="BJ29">
            <v>8767626.4600000009</v>
          </cell>
          <cell r="BK29">
            <v>506735.57</v>
          </cell>
          <cell r="BL29">
            <v>5.7796208849892075E-2</v>
          </cell>
          <cell r="BY29" t="str">
            <v>мягкий (рубероидный)</v>
          </cell>
        </row>
        <row r="30">
          <cell r="A30">
            <v>29</v>
          </cell>
          <cell r="B30">
            <v>2</v>
          </cell>
          <cell r="C30" t="str">
            <v>Заря</v>
          </cell>
          <cell r="E30" t="str">
            <v>Бул-текстилщ</v>
          </cell>
          <cell r="F30">
            <v>21</v>
          </cell>
          <cell r="G30">
            <v>1989</v>
          </cell>
          <cell r="H30">
            <v>12</v>
          </cell>
          <cell r="I30">
            <v>2</v>
          </cell>
          <cell r="J30">
            <v>5</v>
          </cell>
          <cell r="K30">
            <v>70</v>
          </cell>
          <cell r="L30">
            <v>22</v>
          </cell>
          <cell r="M30">
            <v>170</v>
          </cell>
          <cell r="N30">
            <v>233</v>
          </cell>
          <cell r="O30">
            <v>63</v>
          </cell>
          <cell r="P30">
            <v>3475.3</v>
          </cell>
          <cell r="Q30">
            <v>2325.9</v>
          </cell>
          <cell r="R30">
            <v>1047.5999999999999</v>
          </cell>
          <cell r="S30">
            <v>30</v>
          </cell>
          <cell r="T30">
            <v>0</v>
          </cell>
          <cell r="W30">
            <v>326.2</v>
          </cell>
          <cell r="X30">
            <v>326.2</v>
          </cell>
          <cell r="Y30">
            <v>0</v>
          </cell>
          <cell r="Z30">
            <v>0</v>
          </cell>
          <cell r="AA30">
            <v>0</v>
          </cell>
          <cell r="AB30" t="str">
            <v>имеет все виды благоустройства, без лифта и мусоропровода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M30">
            <v>0</v>
          </cell>
          <cell r="AP30" t="str">
            <v>силикальцитный</v>
          </cell>
          <cell r="AQ30" t="str">
            <v>мягкий (рубероидный)</v>
          </cell>
          <cell r="AS30">
            <v>13238</v>
          </cell>
          <cell r="AT30">
            <v>4</v>
          </cell>
          <cell r="AU30">
            <v>3988.6</v>
          </cell>
          <cell r="AV30">
            <v>1174</v>
          </cell>
          <cell r="AW30">
            <v>693.8</v>
          </cell>
          <cell r="AX30">
            <v>234</v>
          </cell>
          <cell r="AY30">
            <v>1699.2</v>
          </cell>
          <cell r="AZ30">
            <v>0</v>
          </cell>
          <cell r="BA30">
            <v>187.6</v>
          </cell>
          <cell r="BJ30">
            <v>8229367.0999999996</v>
          </cell>
          <cell r="BK30">
            <v>804220.71</v>
          </cell>
          <cell r="BL30">
            <v>9.7725706026651787E-2</v>
          </cell>
          <cell r="BY30" t="str">
            <v>мягкий (рубероидный)</v>
          </cell>
        </row>
        <row r="31">
          <cell r="A31">
            <v>30</v>
          </cell>
          <cell r="B31">
            <v>2</v>
          </cell>
          <cell r="C31" t="str">
            <v>Основной</v>
          </cell>
          <cell r="E31" t="str">
            <v>Вокзальная</v>
          </cell>
          <cell r="F31">
            <v>1</v>
          </cell>
          <cell r="G31">
            <v>1975</v>
          </cell>
          <cell r="H31">
            <v>26</v>
          </cell>
          <cell r="I31">
            <v>3</v>
          </cell>
          <cell r="J31">
            <v>5</v>
          </cell>
          <cell r="K31">
            <v>127</v>
          </cell>
          <cell r="L31">
            <v>67</v>
          </cell>
          <cell r="M31">
            <v>283</v>
          </cell>
          <cell r="N31">
            <v>315</v>
          </cell>
          <cell r="O31">
            <v>127</v>
          </cell>
          <cell r="P31">
            <v>5962.8</v>
          </cell>
          <cell r="Q31">
            <v>3994.7</v>
          </cell>
          <cell r="R31">
            <v>3137.8</v>
          </cell>
          <cell r="S31">
            <v>53</v>
          </cell>
          <cell r="T31">
            <v>111.9</v>
          </cell>
          <cell r="V31">
            <v>111.9</v>
          </cell>
          <cell r="W31">
            <v>104.1</v>
          </cell>
          <cell r="X31">
            <v>104.1</v>
          </cell>
          <cell r="Y31">
            <v>0</v>
          </cell>
          <cell r="Z31">
            <v>0</v>
          </cell>
          <cell r="AA31">
            <v>0</v>
          </cell>
          <cell r="AB31" t="str">
            <v>имеет все виды благоустройства, без лифта и мусоропровода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M31">
            <v>0</v>
          </cell>
          <cell r="AP31" t="str">
            <v>силикальцитный</v>
          </cell>
          <cell r="AQ31" t="str">
            <v>альметьевский (железобетонный)</v>
          </cell>
          <cell r="AS31">
            <v>22165</v>
          </cell>
          <cell r="AT31">
            <v>8</v>
          </cell>
          <cell r="AU31">
            <v>4847</v>
          </cell>
          <cell r="AV31">
            <v>1411</v>
          </cell>
          <cell r="AW31">
            <v>185</v>
          </cell>
          <cell r="AX31">
            <v>0</v>
          </cell>
          <cell r="AY31">
            <v>0</v>
          </cell>
          <cell r="AZ31">
            <v>2968</v>
          </cell>
          <cell r="BA31">
            <v>283</v>
          </cell>
          <cell r="BJ31">
            <v>9031780.5</v>
          </cell>
          <cell r="BK31">
            <v>2333134.2799999998</v>
          </cell>
          <cell r="BL31">
            <v>0.25832495375634956</v>
          </cell>
          <cell r="BY31" t="str">
            <v>альметьевский (железобетонный)</v>
          </cell>
        </row>
        <row r="32">
          <cell r="A32">
            <v>31</v>
          </cell>
          <cell r="B32">
            <v>2</v>
          </cell>
          <cell r="C32" t="str">
            <v>Основной</v>
          </cell>
          <cell r="E32" t="str">
            <v>Вокзальная</v>
          </cell>
          <cell r="F32">
            <v>3</v>
          </cell>
          <cell r="G32">
            <v>1973</v>
          </cell>
          <cell r="H32">
            <v>28</v>
          </cell>
          <cell r="I32">
            <v>3</v>
          </cell>
          <cell r="J32">
            <v>5</v>
          </cell>
          <cell r="K32">
            <v>120</v>
          </cell>
          <cell r="L32">
            <v>83</v>
          </cell>
          <cell r="M32">
            <v>120</v>
          </cell>
          <cell r="N32">
            <v>197</v>
          </cell>
          <cell r="O32">
            <v>120</v>
          </cell>
          <cell r="P32">
            <v>3500.4</v>
          </cell>
          <cell r="Q32">
            <v>1895.5</v>
          </cell>
          <cell r="R32">
            <v>2195</v>
          </cell>
          <cell r="S32">
            <v>63</v>
          </cell>
          <cell r="T32">
            <v>0</v>
          </cell>
          <cell r="W32">
            <v>222.1</v>
          </cell>
          <cell r="X32">
            <v>127.6</v>
          </cell>
          <cell r="Y32">
            <v>94.5</v>
          </cell>
          <cell r="Z32">
            <v>0</v>
          </cell>
          <cell r="AA32">
            <v>0</v>
          </cell>
          <cell r="AB32" t="str">
            <v>имеет все виды благоустройства, без лифта и мусоропровода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M32">
            <v>0</v>
          </cell>
          <cell r="AP32" t="str">
            <v>силикальцитный</v>
          </cell>
          <cell r="AQ32" t="str">
            <v>альметьевский (железобетонный)</v>
          </cell>
          <cell r="AS32">
            <v>12945</v>
          </cell>
          <cell r="AT32">
            <v>2</v>
          </cell>
          <cell r="AU32">
            <v>4481</v>
          </cell>
          <cell r="AV32">
            <v>692</v>
          </cell>
          <cell r="AW32">
            <v>301</v>
          </cell>
          <cell r="AX32">
            <v>0</v>
          </cell>
          <cell r="AY32">
            <v>571</v>
          </cell>
          <cell r="AZ32">
            <v>2717</v>
          </cell>
          <cell r="BA32">
            <v>200</v>
          </cell>
          <cell r="BJ32">
            <v>6381362.7699999996</v>
          </cell>
          <cell r="BK32">
            <v>1802854.96</v>
          </cell>
          <cell r="BL32">
            <v>0.28251880123091638</v>
          </cell>
          <cell r="BY32" t="str">
            <v>альметьевский (железобетонный)</v>
          </cell>
        </row>
        <row r="33">
          <cell r="A33">
            <v>32</v>
          </cell>
          <cell r="B33">
            <v>2</v>
          </cell>
          <cell r="C33" t="str">
            <v>Основной</v>
          </cell>
          <cell r="E33" t="str">
            <v>Вокзальная</v>
          </cell>
          <cell r="G33">
            <v>1994</v>
          </cell>
          <cell r="H33">
            <v>7</v>
          </cell>
          <cell r="I33">
            <v>1</v>
          </cell>
          <cell r="J33">
            <v>9</v>
          </cell>
          <cell r="K33">
            <v>36</v>
          </cell>
          <cell r="L33">
            <v>14</v>
          </cell>
          <cell r="M33">
            <v>90</v>
          </cell>
          <cell r="N33">
            <v>113</v>
          </cell>
          <cell r="O33">
            <v>30</v>
          </cell>
          <cell r="P33">
            <v>2089</v>
          </cell>
          <cell r="Q33">
            <v>1285.8</v>
          </cell>
          <cell r="R33">
            <v>721.8</v>
          </cell>
          <cell r="S33">
            <v>35</v>
          </cell>
          <cell r="T33">
            <v>0</v>
          </cell>
          <cell r="W33">
            <v>381</v>
          </cell>
          <cell r="X33">
            <v>166.3</v>
          </cell>
          <cell r="Y33">
            <v>214.7</v>
          </cell>
          <cell r="Z33">
            <v>1</v>
          </cell>
          <cell r="AA33">
            <v>1</v>
          </cell>
          <cell r="AB33" t="str">
            <v>имеет все виды благоустройства, включая лифт и мусоропровод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M33">
            <v>0</v>
          </cell>
          <cell r="AP33" t="str">
            <v>кирпичный</v>
          </cell>
          <cell r="AQ33" t="str">
            <v>мягкий (рубероидный)</v>
          </cell>
          <cell r="AS33">
            <v>9529</v>
          </cell>
          <cell r="AT33">
            <v>1</v>
          </cell>
          <cell r="AU33">
            <v>2690</v>
          </cell>
          <cell r="AV33">
            <v>533</v>
          </cell>
          <cell r="AW33">
            <v>109</v>
          </cell>
          <cell r="AX33">
            <v>0</v>
          </cell>
          <cell r="AY33">
            <v>0</v>
          </cell>
          <cell r="AZ33">
            <v>1881</v>
          </cell>
          <cell r="BA33">
            <v>167</v>
          </cell>
          <cell r="BJ33">
            <v>3371416.52</v>
          </cell>
          <cell r="BK33">
            <v>176944.74</v>
          </cell>
          <cell r="BL33">
            <v>5.2483796929369018E-2</v>
          </cell>
          <cell r="BY33" t="str">
            <v>мягкий (рубероидный)</v>
          </cell>
        </row>
        <row r="34">
          <cell r="A34">
            <v>33</v>
          </cell>
          <cell r="B34">
            <v>2</v>
          </cell>
          <cell r="C34" t="str">
            <v>Основной</v>
          </cell>
          <cell r="E34" t="str">
            <v>Вокзальная</v>
          </cell>
          <cell r="F34">
            <v>5</v>
          </cell>
          <cell r="G34">
            <v>1975</v>
          </cell>
          <cell r="H34">
            <v>26</v>
          </cell>
          <cell r="I34">
            <v>3</v>
          </cell>
          <cell r="J34">
            <v>5</v>
          </cell>
          <cell r="K34">
            <v>100</v>
          </cell>
          <cell r="L34">
            <v>48</v>
          </cell>
          <cell r="M34">
            <v>160</v>
          </cell>
          <cell r="N34">
            <v>271</v>
          </cell>
          <cell r="O34">
            <v>91</v>
          </cell>
          <cell r="P34">
            <v>4624</v>
          </cell>
          <cell r="Q34">
            <v>3031</v>
          </cell>
          <cell r="R34">
            <v>2108.3000000000002</v>
          </cell>
          <cell r="S34">
            <v>46</v>
          </cell>
          <cell r="T34">
            <v>0</v>
          </cell>
          <cell r="W34">
            <v>508.8</v>
          </cell>
          <cell r="X34">
            <v>508.8</v>
          </cell>
          <cell r="Y34">
            <v>0</v>
          </cell>
          <cell r="Z34">
            <v>0</v>
          </cell>
          <cell r="AA34">
            <v>0</v>
          </cell>
          <cell r="AB34" t="str">
            <v>имеет все виды благоустройства, без лифта и мусоропровода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M34">
            <v>0</v>
          </cell>
          <cell r="AP34" t="str">
            <v>силикальцитный</v>
          </cell>
          <cell r="AQ34" t="str">
            <v>альметьевский (железобетонный)</v>
          </cell>
          <cell r="AS34">
            <v>17131</v>
          </cell>
          <cell r="AT34">
            <v>6</v>
          </cell>
          <cell r="AU34">
            <v>5090</v>
          </cell>
          <cell r="AV34">
            <v>541</v>
          </cell>
          <cell r="AW34">
            <v>148</v>
          </cell>
          <cell r="AX34">
            <v>0</v>
          </cell>
          <cell r="AY34">
            <v>259</v>
          </cell>
          <cell r="AZ34">
            <v>3966</v>
          </cell>
          <cell r="BA34">
            <v>176</v>
          </cell>
          <cell r="BJ34">
            <v>7404628.3300000001</v>
          </cell>
          <cell r="BK34">
            <v>1888299.97</v>
          </cell>
          <cell r="BL34">
            <v>0.2550161717569962</v>
          </cell>
          <cell r="BY34" t="str">
            <v>альметьевский (железобетонный)</v>
          </cell>
        </row>
        <row r="35">
          <cell r="A35">
            <v>34</v>
          </cell>
          <cell r="B35">
            <v>2</v>
          </cell>
          <cell r="C35" t="str">
            <v>Основной</v>
          </cell>
          <cell r="E35" t="str">
            <v>Вокзальная</v>
          </cell>
          <cell r="G35">
            <v>1994</v>
          </cell>
          <cell r="H35">
            <v>7</v>
          </cell>
          <cell r="I35">
            <v>1</v>
          </cell>
          <cell r="J35">
            <v>9</v>
          </cell>
          <cell r="K35">
            <v>72</v>
          </cell>
          <cell r="L35">
            <v>34</v>
          </cell>
          <cell r="M35">
            <v>179</v>
          </cell>
          <cell r="N35">
            <v>201</v>
          </cell>
          <cell r="O35">
            <v>76</v>
          </cell>
          <cell r="P35">
            <v>3880.4</v>
          </cell>
          <cell r="Q35">
            <v>2306.1999999999998</v>
          </cell>
          <cell r="R35">
            <v>1824.3</v>
          </cell>
          <cell r="S35">
            <v>47</v>
          </cell>
          <cell r="T35">
            <v>0</v>
          </cell>
          <cell r="W35">
            <v>312.10000000000002</v>
          </cell>
          <cell r="X35">
            <v>312.10000000000002</v>
          </cell>
          <cell r="Y35">
            <v>0</v>
          </cell>
          <cell r="Z35">
            <v>2</v>
          </cell>
          <cell r="AA35">
            <v>2</v>
          </cell>
          <cell r="AB35" t="str">
            <v>имеет все виды благоустройства, включая лифт и мусоропровод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M35">
            <v>0</v>
          </cell>
          <cell r="AP35" t="str">
            <v>крупнопанельный</v>
          </cell>
          <cell r="AQ35" t="str">
            <v>мягкий (рубероидный)</v>
          </cell>
          <cell r="AS35">
            <v>15639</v>
          </cell>
          <cell r="AT35">
            <v>2</v>
          </cell>
          <cell r="AU35">
            <v>3525</v>
          </cell>
          <cell r="AV35">
            <v>1272</v>
          </cell>
          <cell r="AW35">
            <v>0</v>
          </cell>
          <cell r="AX35">
            <v>0</v>
          </cell>
          <cell r="AY35">
            <v>0</v>
          </cell>
          <cell r="AZ35">
            <v>2141</v>
          </cell>
          <cell r="BA35">
            <v>112</v>
          </cell>
          <cell r="BB35">
            <v>2001</v>
          </cell>
          <cell r="BC35" t="str">
            <v>кровля</v>
          </cell>
          <cell r="BJ35">
            <v>1577652.56</v>
          </cell>
          <cell r="BK35">
            <v>105176.81</v>
          </cell>
          <cell r="BL35">
            <v>6.6666649341348E-2</v>
          </cell>
          <cell r="BY35" t="str">
            <v>мягкий (рубероидный)</v>
          </cell>
        </row>
        <row r="36">
          <cell r="A36">
            <v>35</v>
          </cell>
          <cell r="B36">
            <v>2</v>
          </cell>
          <cell r="C36" t="str">
            <v>Основной</v>
          </cell>
          <cell r="E36" t="str">
            <v>Вокзальная</v>
          </cell>
          <cell r="G36">
            <v>1984</v>
          </cell>
          <cell r="H36">
            <v>17</v>
          </cell>
          <cell r="I36">
            <v>2</v>
          </cell>
          <cell r="J36">
            <v>9</v>
          </cell>
          <cell r="K36">
            <v>54</v>
          </cell>
          <cell r="L36">
            <v>38</v>
          </cell>
          <cell r="M36">
            <v>81</v>
          </cell>
          <cell r="N36">
            <v>113</v>
          </cell>
          <cell r="O36">
            <v>69</v>
          </cell>
          <cell r="P36">
            <v>1921.6</v>
          </cell>
          <cell r="Q36">
            <v>1169.7</v>
          </cell>
          <cell r="R36">
            <v>1340.1</v>
          </cell>
          <cell r="S36">
            <v>70</v>
          </cell>
          <cell r="T36">
            <v>216</v>
          </cell>
          <cell r="V36">
            <v>216</v>
          </cell>
          <cell r="W36">
            <v>314.2</v>
          </cell>
          <cell r="X36">
            <v>145.80000000000001</v>
          </cell>
          <cell r="Y36">
            <v>168.4</v>
          </cell>
          <cell r="Z36">
            <v>1</v>
          </cell>
          <cell r="AA36">
            <v>1</v>
          </cell>
          <cell r="AB36" t="str">
            <v>имеет все виды благоустройства, включая лифт и мусоропровод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M36">
            <v>0</v>
          </cell>
          <cell r="AP36" t="str">
            <v>кирпичный</v>
          </cell>
          <cell r="AQ36" t="str">
            <v>мягкий (рубероидный)</v>
          </cell>
          <cell r="AS36">
            <v>9812</v>
          </cell>
          <cell r="AT36">
            <v>1</v>
          </cell>
          <cell r="AU36">
            <v>6045</v>
          </cell>
          <cell r="AV36">
            <v>832</v>
          </cell>
          <cell r="AW36">
            <v>502</v>
          </cell>
          <cell r="AX36">
            <v>0</v>
          </cell>
          <cell r="AY36">
            <v>116</v>
          </cell>
          <cell r="AZ36">
            <v>4148</v>
          </cell>
          <cell r="BA36">
            <v>447</v>
          </cell>
          <cell r="BJ36">
            <v>3582312.39</v>
          </cell>
          <cell r="BK36">
            <v>571003.07999999996</v>
          </cell>
          <cell r="BL36">
            <v>0.15939511070948226</v>
          </cell>
          <cell r="BY36" t="str">
            <v>мягкий (рубероидный)</v>
          </cell>
        </row>
        <row r="37">
          <cell r="A37">
            <v>36</v>
          </cell>
          <cell r="B37">
            <v>2</v>
          </cell>
          <cell r="C37" t="str">
            <v>Основной</v>
          </cell>
          <cell r="E37" t="str">
            <v>Вокзальная</v>
          </cell>
          <cell r="G37">
            <v>1984</v>
          </cell>
          <cell r="H37">
            <v>17</v>
          </cell>
          <cell r="I37">
            <v>2</v>
          </cell>
          <cell r="J37">
            <v>9</v>
          </cell>
          <cell r="K37">
            <v>34</v>
          </cell>
          <cell r="L37">
            <v>21</v>
          </cell>
          <cell r="M37">
            <v>109</v>
          </cell>
          <cell r="N37">
            <v>133</v>
          </cell>
          <cell r="O37">
            <v>76</v>
          </cell>
          <cell r="P37">
            <v>1864.2</v>
          </cell>
          <cell r="Q37">
            <v>1272.5999999999999</v>
          </cell>
          <cell r="R37">
            <v>1148</v>
          </cell>
          <cell r="S37">
            <v>62</v>
          </cell>
          <cell r="T37">
            <v>0</v>
          </cell>
          <cell r="W37">
            <v>282</v>
          </cell>
          <cell r="X37">
            <v>116.7</v>
          </cell>
          <cell r="Y37">
            <v>165.3</v>
          </cell>
          <cell r="Z37">
            <v>1</v>
          </cell>
          <cell r="AA37">
            <v>1</v>
          </cell>
          <cell r="AB37" t="str">
            <v>имеет все виды благоустройства, включая лифт и мусоропровод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M37">
            <v>0</v>
          </cell>
          <cell r="AP37" t="str">
            <v>кирпичный</v>
          </cell>
          <cell r="AQ37" t="str">
            <v>мягкий (рубероидный)</v>
          </cell>
          <cell r="AS37">
            <v>13871</v>
          </cell>
          <cell r="AT37">
            <v>1</v>
          </cell>
          <cell r="AU37">
            <v>6045</v>
          </cell>
          <cell r="AV37">
            <v>832</v>
          </cell>
          <cell r="AW37">
            <v>502</v>
          </cell>
          <cell r="AX37">
            <v>0</v>
          </cell>
          <cell r="AY37">
            <v>0</v>
          </cell>
          <cell r="AZ37">
            <v>4264</v>
          </cell>
          <cell r="BA37">
            <v>447</v>
          </cell>
          <cell r="BB37">
            <v>1999</v>
          </cell>
          <cell r="BC37" t="str">
            <v>кровля</v>
          </cell>
          <cell r="BJ37">
            <v>5991039.0999999996</v>
          </cell>
          <cell r="BK37">
            <v>835121.55</v>
          </cell>
          <cell r="BL37">
            <v>0.13939510927244658</v>
          </cell>
          <cell r="BY37" t="str">
            <v>мягкий (рубероидный)</v>
          </cell>
        </row>
        <row r="38">
          <cell r="A38">
            <v>37</v>
          </cell>
          <cell r="B38">
            <v>2</v>
          </cell>
          <cell r="C38" t="str">
            <v>Основной</v>
          </cell>
          <cell r="E38" t="str">
            <v>Вокзальная</v>
          </cell>
          <cell r="F38">
            <v>13</v>
          </cell>
          <cell r="G38">
            <v>1967</v>
          </cell>
          <cell r="H38">
            <v>34</v>
          </cell>
          <cell r="I38">
            <v>3</v>
          </cell>
          <cell r="J38">
            <v>5</v>
          </cell>
          <cell r="K38">
            <v>70</v>
          </cell>
          <cell r="L38">
            <v>38</v>
          </cell>
          <cell r="M38">
            <v>130</v>
          </cell>
          <cell r="N38">
            <v>210</v>
          </cell>
          <cell r="O38">
            <v>89</v>
          </cell>
          <cell r="P38">
            <v>3249.5</v>
          </cell>
          <cell r="Q38">
            <v>2208.1</v>
          </cell>
          <cell r="R38">
            <v>1710.2</v>
          </cell>
          <cell r="S38">
            <v>53</v>
          </cell>
          <cell r="T38">
            <v>0</v>
          </cell>
          <cell r="W38">
            <v>320</v>
          </cell>
          <cell r="X38">
            <v>320</v>
          </cell>
          <cell r="Y38">
            <v>0</v>
          </cell>
          <cell r="Z38">
            <v>0</v>
          </cell>
          <cell r="AA38">
            <v>0</v>
          </cell>
          <cell r="AB38" t="str">
            <v>имеет все виды благоустройства, без лифта и мусоропровода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M38">
            <v>0</v>
          </cell>
          <cell r="AP38" t="str">
            <v>кирпичный</v>
          </cell>
          <cell r="AQ38" t="str">
            <v>шиферный</v>
          </cell>
          <cell r="AS38">
            <v>12984</v>
          </cell>
          <cell r="AT38">
            <v>4</v>
          </cell>
          <cell r="AU38">
            <v>4893</v>
          </cell>
          <cell r="AV38">
            <v>418</v>
          </cell>
          <cell r="AW38">
            <v>502</v>
          </cell>
          <cell r="AX38">
            <v>0</v>
          </cell>
          <cell r="AY38">
            <v>0</v>
          </cell>
          <cell r="AZ38">
            <v>3856</v>
          </cell>
          <cell r="BA38">
            <v>117</v>
          </cell>
          <cell r="BJ38">
            <v>4483596.9000000004</v>
          </cell>
          <cell r="BK38">
            <v>1100757.1599999999</v>
          </cell>
          <cell r="BL38">
            <v>0.24550761019573367</v>
          </cell>
          <cell r="BY38" t="str">
            <v>шиферный</v>
          </cell>
        </row>
        <row r="39">
          <cell r="A39">
            <v>38</v>
          </cell>
          <cell r="B39">
            <v>2</v>
          </cell>
          <cell r="C39" t="str">
            <v>Основной</v>
          </cell>
          <cell r="E39" t="str">
            <v>Вокзальная</v>
          </cell>
          <cell r="F39">
            <v>15</v>
          </cell>
          <cell r="G39">
            <v>1961</v>
          </cell>
          <cell r="H39">
            <v>40</v>
          </cell>
          <cell r="I39">
            <v>3</v>
          </cell>
          <cell r="J39">
            <v>4</v>
          </cell>
          <cell r="K39">
            <v>48</v>
          </cell>
          <cell r="L39">
            <v>30</v>
          </cell>
          <cell r="M39">
            <v>96</v>
          </cell>
          <cell r="N39">
            <v>104</v>
          </cell>
          <cell r="O39">
            <v>50</v>
          </cell>
          <cell r="P39">
            <v>2013.7</v>
          </cell>
          <cell r="Q39">
            <v>1324.7</v>
          </cell>
          <cell r="R39">
            <v>1259.5999999999999</v>
          </cell>
          <cell r="S39">
            <v>63</v>
          </cell>
          <cell r="T39">
            <v>0</v>
          </cell>
          <cell r="W39">
            <v>219.8</v>
          </cell>
          <cell r="X39">
            <v>219.8</v>
          </cell>
          <cell r="Y39">
            <v>0</v>
          </cell>
          <cell r="Z39">
            <v>0</v>
          </cell>
          <cell r="AA39">
            <v>0</v>
          </cell>
          <cell r="AB39" t="str">
            <v>имеет все виды благоустройства, без лифта и мусоропровода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M39">
            <v>0</v>
          </cell>
          <cell r="AP39" t="str">
            <v>кирпичный</v>
          </cell>
          <cell r="AQ39" t="str">
            <v>шиферный</v>
          </cell>
          <cell r="AS39">
            <v>7953.8</v>
          </cell>
          <cell r="AT39">
            <v>3</v>
          </cell>
          <cell r="AU39">
            <v>2503.3000000000002</v>
          </cell>
          <cell r="AV39">
            <v>634.70000000000005</v>
          </cell>
          <cell r="AW39">
            <v>25.2</v>
          </cell>
          <cell r="AX39">
            <v>0</v>
          </cell>
          <cell r="AY39">
            <v>0</v>
          </cell>
          <cell r="AZ39">
            <v>1819.8</v>
          </cell>
          <cell r="BA39">
            <v>23.6</v>
          </cell>
          <cell r="BJ39">
            <v>2646108.11</v>
          </cell>
          <cell r="BK39">
            <v>782621.28</v>
          </cell>
          <cell r="BL39">
            <v>0.29576315383425511</v>
          </cell>
          <cell r="BY39" t="str">
            <v>шиферный</v>
          </cell>
        </row>
        <row r="40">
          <cell r="A40">
            <v>39</v>
          </cell>
          <cell r="B40">
            <v>2</v>
          </cell>
          <cell r="C40" t="str">
            <v>Основной</v>
          </cell>
          <cell r="E40" t="str">
            <v>Вокзальная</v>
          </cell>
          <cell r="F40">
            <v>21</v>
          </cell>
          <cell r="G40">
            <v>1970</v>
          </cell>
          <cell r="H40">
            <v>31</v>
          </cell>
          <cell r="I40">
            <v>3</v>
          </cell>
          <cell r="J40">
            <v>5</v>
          </cell>
          <cell r="K40">
            <v>100</v>
          </cell>
          <cell r="L40">
            <v>64</v>
          </cell>
          <cell r="M40">
            <v>210</v>
          </cell>
          <cell r="N40">
            <v>241</v>
          </cell>
          <cell r="O40">
            <v>129</v>
          </cell>
          <cell r="P40">
            <v>4533</v>
          </cell>
          <cell r="Q40">
            <v>3011.5</v>
          </cell>
          <cell r="R40">
            <v>2945.5</v>
          </cell>
          <cell r="S40">
            <v>65</v>
          </cell>
          <cell r="T40">
            <v>0</v>
          </cell>
          <cell r="W40">
            <v>416</v>
          </cell>
          <cell r="X40">
            <v>416</v>
          </cell>
          <cell r="Y40">
            <v>0</v>
          </cell>
          <cell r="Z40">
            <v>0</v>
          </cell>
          <cell r="AA40">
            <v>0</v>
          </cell>
          <cell r="AB40" t="str">
            <v>имеет все виды благоустройства, без лифта и мусоропровода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M40">
            <v>0</v>
          </cell>
          <cell r="AP40" t="str">
            <v>силикальцитный</v>
          </cell>
          <cell r="AQ40" t="str">
            <v>мягкий (рубероидный)</v>
          </cell>
          <cell r="AS40">
            <v>16965</v>
          </cell>
          <cell r="AT40">
            <v>6</v>
          </cell>
          <cell r="AU40">
            <v>3859</v>
          </cell>
          <cell r="AV40">
            <v>1247</v>
          </cell>
          <cell r="AW40">
            <v>240</v>
          </cell>
          <cell r="AX40">
            <v>0</v>
          </cell>
          <cell r="AY40">
            <v>0</v>
          </cell>
          <cell r="AZ40">
            <v>2360</v>
          </cell>
          <cell r="BA40">
            <v>12</v>
          </cell>
          <cell r="BJ40">
            <v>6870127.04</v>
          </cell>
          <cell r="BK40">
            <v>2147043.91</v>
          </cell>
          <cell r="BL40">
            <v>0.31251880751247363</v>
          </cell>
          <cell r="BY40" t="str">
            <v>мягкий (рубероидный)</v>
          </cell>
        </row>
        <row r="41">
          <cell r="A41">
            <v>40</v>
          </cell>
          <cell r="B41">
            <v>2</v>
          </cell>
          <cell r="C41" t="str">
            <v>Основной</v>
          </cell>
          <cell r="E41" t="str">
            <v>Вокзальная</v>
          </cell>
          <cell r="F41">
            <v>23</v>
          </cell>
          <cell r="G41">
            <v>1968</v>
          </cell>
          <cell r="H41">
            <v>33</v>
          </cell>
          <cell r="I41">
            <v>3</v>
          </cell>
          <cell r="J41">
            <v>5</v>
          </cell>
          <cell r="K41">
            <v>120</v>
          </cell>
          <cell r="L41">
            <v>75</v>
          </cell>
          <cell r="M41">
            <v>240</v>
          </cell>
          <cell r="N41">
            <v>260</v>
          </cell>
          <cell r="O41">
            <v>126</v>
          </cell>
          <cell r="P41">
            <v>5205.5</v>
          </cell>
          <cell r="Q41">
            <v>3301.5</v>
          </cell>
          <cell r="R41">
            <v>3147</v>
          </cell>
          <cell r="S41">
            <v>60</v>
          </cell>
          <cell r="T41">
            <v>0</v>
          </cell>
          <cell r="W41">
            <v>537</v>
          </cell>
          <cell r="X41">
            <v>537</v>
          </cell>
          <cell r="Y41">
            <v>0</v>
          </cell>
          <cell r="Z41">
            <v>0</v>
          </cell>
          <cell r="AA41">
            <v>0</v>
          </cell>
          <cell r="AB41" t="str">
            <v>имеет все виды благоустройства, без лифта и мусоропровода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M41">
            <v>0</v>
          </cell>
          <cell r="AP41" t="str">
            <v>силикальцитный</v>
          </cell>
          <cell r="AQ41" t="str">
            <v>мягкий (рубероидный)</v>
          </cell>
          <cell r="AS41">
            <v>19883</v>
          </cell>
          <cell r="AT41">
            <v>8</v>
          </cell>
          <cell r="AU41">
            <v>6656</v>
          </cell>
          <cell r="AV41">
            <v>882</v>
          </cell>
          <cell r="AW41">
            <v>386</v>
          </cell>
          <cell r="AX41">
            <v>0</v>
          </cell>
          <cell r="AY41">
            <v>0</v>
          </cell>
          <cell r="AZ41">
            <v>5245</v>
          </cell>
          <cell r="BA41">
            <v>143</v>
          </cell>
          <cell r="BJ41">
            <v>6525817.0499999998</v>
          </cell>
          <cell r="BK41">
            <v>2157733.73</v>
          </cell>
          <cell r="BL41">
            <v>0.33064575875598595</v>
          </cell>
          <cell r="BY41" t="str">
            <v>мягкий (рубероидный)</v>
          </cell>
        </row>
        <row r="42">
          <cell r="A42">
            <v>41</v>
          </cell>
          <cell r="B42">
            <v>2</v>
          </cell>
          <cell r="C42" t="str">
            <v>Основной</v>
          </cell>
          <cell r="E42" t="str">
            <v>Вокзальная</v>
          </cell>
          <cell r="F42">
            <v>27</v>
          </cell>
          <cell r="G42">
            <v>1973</v>
          </cell>
          <cell r="H42">
            <v>28</v>
          </cell>
          <cell r="I42">
            <v>3</v>
          </cell>
          <cell r="J42">
            <v>5</v>
          </cell>
          <cell r="K42">
            <v>56</v>
          </cell>
          <cell r="L42">
            <v>34</v>
          </cell>
          <cell r="M42">
            <v>136</v>
          </cell>
          <cell r="N42">
            <v>141</v>
          </cell>
          <cell r="O42">
            <v>68</v>
          </cell>
          <cell r="P42">
            <v>2747.6</v>
          </cell>
          <cell r="Q42">
            <v>1866</v>
          </cell>
          <cell r="R42">
            <v>1535.9</v>
          </cell>
          <cell r="S42">
            <v>56</v>
          </cell>
          <cell r="T42">
            <v>808.3</v>
          </cell>
          <cell r="V42">
            <v>808.3</v>
          </cell>
          <cell r="W42">
            <v>371</v>
          </cell>
          <cell r="X42">
            <v>371</v>
          </cell>
          <cell r="Y42">
            <v>0</v>
          </cell>
          <cell r="Z42">
            <v>0</v>
          </cell>
          <cell r="AA42">
            <v>0</v>
          </cell>
          <cell r="AB42" t="str">
            <v>имеет все виды благоустройства, без лифта и мусоропровода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M42">
            <v>0</v>
          </cell>
          <cell r="AP42" t="str">
            <v>силикальцитный</v>
          </cell>
          <cell r="AQ42" t="str">
            <v>альметьевский (железобетонный)</v>
          </cell>
          <cell r="AS42">
            <v>14125</v>
          </cell>
          <cell r="AT42">
            <v>4</v>
          </cell>
          <cell r="AU42">
            <v>5983</v>
          </cell>
          <cell r="AV42">
            <v>1060</v>
          </cell>
          <cell r="AW42">
            <v>1200</v>
          </cell>
          <cell r="AX42">
            <v>0</v>
          </cell>
          <cell r="AY42">
            <v>974</v>
          </cell>
          <cell r="AZ42">
            <v>2472</v>
          </cell>
          <cell r="BA42">
            <v>277</v>
          </cell>
          <cell r="BB42">
            <v>2001</v>
          </cell>
          <cell r="BC42" t="str">
            <v>кровля</v>
          </cell>
          <cell r="BJ42">
            <v>4500761.2300000004</v>
          </cell>
          <cell r="BK42">
            <v>1271549.56</v>
          </cell>
          <cell r="BL42">
            <v>0.28251877738468695</v>
          </cell>
          <cell r="BY42" t="str">
            <v>альметьевский (железобетонный)</v>
          </cell>
        </row>
        <row r="43">
          <cell r="A43">
            <v>42</v>
          </cell>
          <cell r="B43">
            <v>2</v>
          </cell>
          <cell r="C43" t="str">
            <v>Основной</v>
          </cell>
          <cell r="E43" t="str">
            <v>Вокзальная</v>
          </cell>
          <cell r="F43">
            <v>29</v>
          </cell>
          <cell r="G43">
            <v>1973</v>
          </cell>
          <cell r="H43">
            <v>28</v>
          </cell>
          <cell r="I43">
            <v>3</v>
          </cell>
          <cell r="J43">
            <v>5</v>
          </cell>
          <cell r="K43">
            <v>129</v>
          </cell>
          <cell r="L43">
            <v>81</v>
          </cell>
          <cell r="M43">
            <v>293</v>
          </cell>
          <cell r="N43">
            <v>329</v>
          </cell>
          <cell r="O43">
            <v>182</v>
          </cell>
          <cell r="P43">
            <v>6138.9</v>
          </cell>
          <cell r="Q43">
            <v>4124.3999999999996</v>
          </cell>
          <cell r="R43">
            <v>3814.7</v>
          </cell>
          <cell r="S43">
            <v>62</v>
          </cell>
          <cell r="T43">
            <v>0</v>
          </cell>
          <cell r="W43">
            <v>611</v>
          </cell>
          <cell r="X43">
            <v>611</v>
          </cell>
          <cell r="Y43">
            <v>0</v>
          </cell>
          <cell r="Z43">
            <v>0</v>
          </cell>
          <cell r="AA43">
            <v>0</v>
          </cell>
          <cell r="AB43" t="str">
            <v>имеет все виды благоустройства, без лифта и мусоропровода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M43">
            <v>0</v>
          </cell>
          <cell r="AP43" t="str">
            <v>силикальцитный</v>
          </cell>
          <cell r="AQ43" t="str">
            <v>альметьевский (железобетонный)</v>
          </cell>
          <cell r="AS43">
            <v>22456</v>
          </cell>
          <cell r="AT43">
            <v>8</v>
          </cell>
          <cell r="AU43">
            <v>9088</v>
          </cell>
          <cell r="AV43">
            <v>799</v>
          </cell>
          <cell r="AW43">
            <v>514</v>
          </cell>
          <cell r="AX43">
            <v>1574</v>
          </cell>
          <cell r="AY43">
            <v>0</v>
          </cell>
          <cell r="AZ43">
            <v>5849</v>
          </cell>
          <cell r="BA43">
            <v>352</v>
          </cell>
          <cell r="BB43">
            <v>2001</v>
          </cell>
          <cell r="BC43" t="str">
            <v>кровля</v>
          </cell>
          <cell r="BJ43">
            <v>9271768.0099999998</v>
          </cell>
          <cell r="BK43">
            <v>2609181.23</v>
          </cell>
          <cell r="BL43">
            <v>0.28141140149169891</v>
          </cell>
          <cell r="BY43" t="str">
            <v>альметьевский (железобетонный)</v>
          </cell>
        </row>
        <row r="44">
          <cell r="A44">
            <v>43</v>
          </cell>
          <cell r="B44">
            <v>2</v>
          </cell>
          <cell r="C44" t="str">
            <v>Основной</v>
          </cell>
          <cell r="E44" t="str">
            <v>Вокзальная</v>
          </cell>
          <cell r="F44">
            <v>33</v>
          </cell>
          <cell r="G44">
            <v>1975</v>
          </cell>
          <cell r="H44">
            <v>26</v>
          </cell>
          <cell r="I44">
            <v>3</v>
          </cell>
          <cell r="J44">
            <v>9</v>
          </cell>
          <cell r="K44">
            <v>88</v>
          </cell>
          <cell r="L44">
            <v>64</v>
          </cell>
          <cell r="M44">
            <v>181</v>
          </cell>
          <cell r="N44">
            <v>185</v>
          </cell>
          <cell r="O44">
            <v>130</v>
          </cell>
          <cell r="P44">
            <v>3755.6</v>
          </cell>
          <cell r="Q44">
            <v>2428.9</v>
          </cell>
          <cell r="R44">
            <v>2754.9</v>
          </cell>
          <cell r="S44">
            <v>73</v>
          </cell>
          <cell r="T44">
            <v>0</v>
          </cell>
          <cell r="W44">
            <v>279.60000000000002</v>
          </cell>
          <cell r="X44">
            <v>99.6</v>
          </cell>
          <cell r="Y44">
            <v>180</v>
          </cell>
          <cell r="Z44">
            <v>2</v>
          </cell>
          <cell r="AA44">
            <v>2</v>
          </cell>
          <cell r="AB44" t="str">
            <v>имеет все виды благоустройства, включая лифт и мусоропровод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M44">
            <v>0</v>
          </cell>
          <cell r="AP44" t="str">
            <v>кирпичный</v>
          </cell>
          <cell r="AQ44" t="str">
            <v>мягкий (рубероидный)</v>
          </cell>
          <cell r="AS44">
            <v>17234</v>
          </cell>
          <cell r="AT44">
            <v>2</v>
          </cell>
          <cell r="AU44">
            <v>9684</v>
          </cell>
          <cell r="AV44">
            <v>1630</v>
          </cell>
          <cell r="AW44">
            <v>1948</v>
          </cell>
          <cell r="AX44">
            <v>0</v>
          </cell>
          <cell r="AY44">
            <v>2635</v>
          </cell>
          <cell r="AZ44">
            <v>3408</v>
          </cell>
          <cell r="BA44">
            <v>63</v>
          </cell>
          <cell r="BB44">
            <v>2001</v>
          </cell>
          <cell r="BC44" t="str">
            <v>кровля</v>
          </cell>
          <cell r="BJ44">
            <v>7786610.46</v>
          </cell>
          <cell r="BK44">
            <v>2044131.65</v>
          </cell>
          <cell r="BL44">
            <v>0.26251880205138706</v>
          </cell>
          <cell r="BY44" t="str">
            <v>мягкий (рубероидный)</v>
          </cell>
        </row>
        <row r="45">
          <cell r="A45">
            <v>44</v>
          </cell>
          <cell r="B45">
            <v>2</v>
          </cell>
          <cell r="C45" t="str">
            <v>Основной</v>
          </cell>
          <cell r="E45" t="str">
            <v>Вокзальная</v>
          </cell>
          <cell r="F45">
            <v>35</v>
          </cell>
          <cell r="G45">
            <v>1973</v>
          </cell>
          <cell r="H45">
            <v>28</v>
          </cell>
          <cell r="I45">
            <v>3</v>
          </cell>
          <cell r="J45">
            <v>5</v>
          </cell>
          <cell r="K45">
            <v>120</v>
          </cell>
          <cell r="L45">
            <v>82</v>
          </cell>
          <cell r="M45">
            <v>120</v>
          </cell>
          <cell r="N45">
            <v>210</v>
          </cell>
          <cell r="O45">
            <v>117</v>
          </cell>
          <cell r="P45">
            <v>3171.5</v>
          </cell>
          <cell r="Q45">
            <v>1880.6</v>
          </cell>
          <cell r="R45">
            <v>2161.6</v>
          </cell>
          <cell r="S45">
            <v>68</v>
          </cell>
          <cell r="T45">
            <v>0</v>
          </cell>
          <cell r="W45">
            <v>647.4</v>
          </cell>
          <cell r="X45">
            <v>128.4</v>
          </cell>
          <cell r="Y45">
            <v>519</v>
          </cell>
          <cell r="Z45">
            <v>0</v>
          </cell>
          <cell r="AA45">
            <v>0</v>
          </cell>
          <cell r="AB45" t="str">
            <v>имеет все виды благоустройства, без лифта и мусоропровода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M45">
            <v>0</v>
          </cell>
          <cell r="AP45" t="str">
            <v>силикальцитный</v>
          </cell>
          <cell r="AQ45" t="str">
            <v>альметьевский (железобетонный)</v>
          </cell>
          <cell r="AS45">
            <v>13287</v>
          </cell>
          <cell r="AT45">
            <v>2</v>
          </cell>
          <cell r="AU45">
            <v>5832</v>
          </cell>
          <cell r="AV45">
            <v>0</v>
          </cell>
          <cell r="AW45">
            <v>480</v>
          </cell>
          <cell r="AX45">
            <v>0</v>
          </cell>
          <cell r="AY45">
            <v>4604</v>
          </cell>
          <cell r="AZ45">
            <v>304</v>
          </cell>
          <cell r="BA45">
            <v>444</v>
          </cell>
          <cell r="BJ45">
            <v>5937682.5899999999</v>
          </cell>
          <cell r="BK45">
            <v>1558753.35</v>
          </cell>
          <cell r="BL45">
            <v>0.26251880702164648</v>
          </cell>
          <cell r="BY45" t="str">
            <v>альметьевский (железобетонный)</v>
          </cell>
        </row>
        <row r="46">
          <cell r="A46">
            <v>45</v>
          </cell>
          <cell r="B46">
            <v>2</v>
          </cell>
          <cell r="C46" t="str">
            <v>Основной</v>
          </cell>
          <cell r="E46" t="str">
            <v>Вокзальная</v>
          </cell>
          <cell r="F46">
            <v>37</v>
          </cell>
          <cell r="G46">
            <v>1971</v>
          </cell>
          <cell r="H46">
            <v>30</v>
          </cell>
          <cell r="I46">
            <v>3</v>
          </cell>
          <cell r="J46">
            <v>5</v>
          </cell>
          <cell r="K46">
            <v>120</v>
          </cell>
          <cell r="L46">
            <v>68</v>
          </cell>
          <cell r="M46">
            <v>120</v>
          </cell>
          <cell r="N46">
            <v>236</v>
          </cell>
          <cell r="O46">
            <v>105</v>
          </cell>
          <cell r="P46">
            <v>3277.2</v>
          </cell>
          <cell r="Q46">
            <v>1907.7</v>
          </cell>
          <cell r="R46">
            <v>1862.2</v>
          </cell>
          <cell r="S46">
            <v>57</v>
          </cell>
          <cell r="T46">
            <v>0</v>
          </cell>
          <cell r="W46">
            <v>473</v>
          </cell>
          <cell r="X46">
            <v>123</v>
          </cell>
          <cell r="Y46">
            <v>350</v>
          </cell>
          <cell r="Z46">
            <v>0</v>
          </cell>
          <cell r="AA46">
            <v>0</v>
          </cell>
          <cell r="AB46" t="str">
            <v>имеет все виды благоустройства, без лифта и мусоропровода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M46">
            <v>0</v>
          </cell>
          <cell r="AP46" t="str">
            <v>силикальцитный</v>
          </cell>
          <cell r="AQ46" t="str">
            <v>мягкий (рубероидный)</v>
          </cell>
          <cell r="AS46">
            <v>13416.2</v>
          </cell>
          <cell r="AT46">
            <v>2</v>
          </cell>
          <cell r="AU46">
            <v>4529</v>
          </cell>
          <cell r="AV46">
            <v>680</v>
          </cell>
          <cell r="AW46">
            <v>681</v>
          </cell>
          <cell r="AX46">
            <v>0</v>
          </cell>
          <cell r="AY46">
            <v>0</v>
          </cell>
          <cell r="AZ46">
            <v>3045</v>
          </cell>
          <cell r="BA46">
            <v>123</v>
          </cell>
          <cell r="BJ46">
            <v>5953036.3899999997</v>
          </cell>
          <cell r="BK46">
            <v>1800905.36</v>
          </cell>
          <cell r="BL46">
            <v>0.30251878907126928</v>
          </cell>
          <cell r="BY46" t="str">
            <v>мягкий (рубероидный)</v>
          </cell>
        </row>
        <row r="47">
          <cell r="A47">
            <v>46</v>
          </cell>
          <cell r="B47">
            <v>2</v>
          </cell>
          <cell r="C47" t="str">
            <v>Основной</v>
          </cell>
          <cell r="E47" t="str">
            <v>Вокзальная</v>
          </cell>
          <cell r="F47">
            <v>39</v>
          </cell>
          <cell r="G47">
            <v>1975</v>
          </cell>
          <cell r="H47">
            <v>26</v>
          </cell>
          <cell r="I47">
            <v>3</v>
          </cell>
          <cell r="J47">
            <v>5</v>
          </cell>
          <cell r="K47">
            <v>70</v>
          </cell>
          <cell r="L47">
            <v>36</v>
          </cell>
          <cell r="M47">
            <v>165</v>
          </cell>
          <cell r="N47">
            <v>173</v>
          </cell>
          <cell r="O47">
            <v>79</v>
          </cell>
          <cell r="P47">
            <v>3403.5</v>
          </cell>
          <cell r="Q47">
            <v>2294.1999999999998</v>
          </cell>
          <cell r="R47">
            <v>1758.7</v>
          </cell>
          <cell r="S47">
            <v>52</v>
          </cell>
          <cell r="T47">
            <v>0</v>
          </cell>
          <cell r="W47">
            <v>286.7</v>
          </cell>
          <cell r="X47">
            <v>286.7</v>
          </cell>
          <cell r="Y47">
            <v>0</v>
          </cell>
          <cell r="Z47">
            <v>0</v>
          </cell>
          <cell r="AA47">
            <v>0</v>
          </cell>
          <cell r="AB47" t="str">
            <v>имеет все виды благоустройства, без лифта и мусоропровода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M47">
            <v>0</v>
          </cell>
          <cell r="AP47" t="str">
            <v>силикальцитный</v>
          </cell>
          <cell r="AQ47" t="str">
            <v>мягкий (рубероидный)</v>
          </cell>
          <cell r="AS47">
            <v>12398</v>
          </cell>
          <cell r="AT47">
            <v>4</v>
          </cell>
          <cell r="AU47">
            <v>4994</v>
          </cell>
          <cell r="AV47">
            <v>590</v>
          </cell>
          <cell r="AW47">
            <v>239</v>
          </cell>
          <cell r="AX47">
            <v>0</v>
          </cell>
          <cell r="AY47">
            <v>3908</v>
          </cell>
          <cell r="AZ47">
            <v>0</v>
          </cell>
          <cell r="BA47">
            <v>257</v>
          </cell>
          <cell r="BJ47">
            <v>5314012.51</v>
          </cell>
          <cell r="BK47">
            <v>1273591.6399999999</v>
          </cell>
          <cell r="BL47">
            <v>0.23966666198156916</v>
          </cell>
          <cell r="BY47" t="str">
            <v>мягкий (рубероидный)</v>
          </cell>
        </row>
        <row r="48">
          <cell r="A48">
            <v>47</v>
          </cell>
          <cell r="B48">
            <v>2</v>
          </cell>
          <cell r="C48" t="str">
            <v>Основной</v>
          </cell>
          <cell r="E48" t="str">
            <v>Вокзальная</v>
          </cell>
          <cell r="F48">
            <v>41</v>
          </cell>
          <cell r="G48">
            <v>1977</v>
          </cell>
          <cell r="H48">
            <v>24</v>
          </cell>
          <cell r="I48">
            <v>2</v>
          </cell>
          <cell r="J48">
            <v>5</v>
          </cell>
          <cell r="K48">
            <v>56</v>
          </cell>
          <cell r="L48">
            <v>37</v>
          </cell>
          <cell r="M48">
            <v>136</v>
          </cell>
          <cell r="N48">
            <v>141</v>
          </cell>
          <cell r="O48">
            <v>80</v>
          </cell>
          <cell r="P48">
            <v>2756.4</v>
          </cell>
          <cell r="Q48">
            <v>1859.7</v>
          </cell>
          <cell r="R48">
            <v>1759.9</v>
          </cell>
          <cell r="S48">
            <v>64</v>
          </cell>
          <cell r="T48">
            <v>0</v>
          </cell>
          <cell r="W48">
            <v>328.8</v>
          </cell>
          <cell r="X48">
            <v>328.8</v>
          </cell>
          <cell r="Y48">
            <v>0</v>
          </cell>
          <cell r="Z48">
            <v>0</v>
          </cell>
          <cell r="AA48">
            <v>0</v>
          </cell>
          <cell r="AB48" t="str">
            <v>имеет все виды благоустройства, без лифта и мусоропровода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M48">
            <v>0</v>
          </cell>
          <cell r="AP48" t="str">
            <v>силикальцитный</v>
          </cell>
          <cell r="AQ48" t="str">
            <v>альметьевский (железобетонный)</v>
          </cell>
          <cell r="AS48">
            <v>17265</v>
          </cell>
          <cell r="AT48">
            <v>4</v>
          </cell>
          <cell r="AU48">
            <v>3487</v>
          </cell>
          <cell r="AV48">
            <v>1782</v>
          </cell>
          <cell r="AW48">
            <v>0</v>
          </cell>
          <cell r="AX48">
            <v>0</v>
          </cell>
          <cell r="AY48">
            <v>0</v>
          </cell>
          <cell r="AZ48">
            <v>1536</v>
          </cell>
          <cell r="BA48">
            <v>169</v>
          </cell>
          <cell r="BJ48">
            <v>5205243.6100000003</v>
          </cell>
          <cell r="BK48">
            <v>997671.78</v>
          </cell>
          <cell r="BL48">
            <v>0.19166668358870526</v>
          </cell>
          <cell r="BY48" t="str">
            <v>альметьевский (железобетонный)</v>
          </cell>
        </row>
        <row r="49">
          <cell r="A49">
            <v>48</v>
          </cell>
          <cell r="B49">
            <v>2</v>
          </cell>
          <cell r="C49" t="str">
            <v>Основной</v>
          </cell>
          <cell r="E49" t="str">
            <v>Вокзальная</v>
          </cell>
          <cell r="F49">
            <v>43</v>
          </cell>
          <cell r="G49">
            <v>1979</v>
          </cell>
          <cell r="H49">
            <v>22</v>
          </cell>
          <cell r="I49">
            <v>2</v>
          </cell>
          <cell r="J49">
            <v>9</v>
          </cell>
          <cell r="K49">
            <v>216</v>
          </cell>
          <cell r="L49">
            <v>118</v>
          </cell>
          <cell r="M49">
            <v>539</v>
          </cell>
          <cell r="N49">
            <v>562</v>
          </cell>
          <cell r="O49">
            <v>234</v>
          </cell>
          <cell r="P49">
            <v>10723</v>
          </cell>
          <cell r="Q49">
            <v>7128.8</v>
          </cell>
          <cell r="R49">
            <v>5804.7</v>
          </cell>
          <cell r="S49">
            <v>54</v>
          </cell>
          <cell r="T49">
            <v>0</v>
          </cell>
          <cell r="W49">
            <v>931.5</v>
          </cell>
          <cell r="X49">
            <v>931.5</v>
          </cell>
          <cell r="Y49">
            <v>0</v>
          </cell>
          <cell r="Z49">
            <v>6</v>
          </cell>
          <cell r="AA49">
            <v>6</v>
          </cell>
          <cell r="AB49" t="str">
            <v>имеет все виды благоустройства, включая лифт и мусоропровод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M49">
            <v>0</v>
          </cell>
          <cell r="AP49" t="str">
            <v>кирпичный</v>
          </cell>
          <cell r="AQ49" t="str">
            <v>мягкий (рубероидный)</v>
          </cell>
          <cell r="AS49">
            <v>44806</v>
          </cell>
          <cell r="AT49">
            <v>6</v>
          </cell>
          <cell r="AU49">
            <v>9734</v>
          </cell>
          <cell r="AV49">
            <v>1186</v>
          </cell>
          <cell r="AW49">
            <v>560</v>
          </cell>
          <cell r="AX49">
            <v>0</v>
          </cell>
          <cell r="AY49">
            <v>0</v>
          </cell>
          <cell r="AZ49">
            <v>7515</v>
          </cell>
          <cell r="BA49">
            <v>473</v>
          </cell>
          <cell r="BB49">
            <v>2001</v>
          </cell>
          <cell r="BC49" t="str">
            <v>кровля</v>
          </cell>
          <cell r="BJ49">
            <v>18638695.75</v>
          </cell>
          <cell r="BK49">
            <v>3858476.79</v>
          </cell>
          <cell r="BL49">
            <v>0.20701431268333248</v>
          </cell>
          <cell r="BY49" t="str">
            <v>мягкий (рубероидный)</v>
          </cell>
        </row>
        <row r="50">
          <cell r="A50">
            <v>49</v>
          </cell>
          <cell r="B50">
            <v>2</v>
          </cell>
          <cell r="C50" t="str">
            <v>Основной</v>
          </cell>
          <cell r="E50" t="str">
            <v>Вокзальная</v>
          </cell>
          <cell r="F50">
            <v>45</v>
          </cell>
          <cell r="G50">
            <v>1978</v>
          </cell>
          <cell r="H50">
            <v>23</v>
          </cell>
          <cell r="I50">
            <v>2</v>
          </cell>
          <cell r="J50">
            <v>5</v>
          </cell>
          <cell r="K50">
            <v>56</v>
          </cell>
          <cell r="L50">
            <v>34</v>
          </cell>
          <cell r="M50">
            <v>136</v>
          </cell>
          <cell r="N50">
            <v>129</v>
          </cell>
          <cell r="O50">
            <v>62</v>
          </cell>
          <cell r="P50">
            <v>2745.2</v>
          </cell>
          <cell r="Q50">
            <v>1852</v>
          </cell>
          <cell r="R50">
            <v>1822.8</v>
          </cell>
          <cell r="S50">
            <v>59</v>
          </cell>
          <cell r="T50">
            <v>0</v>
          </cell>
          <cell r="W50">
            <v>558.79999999999995</v>
          </cell>
          <cell r="X50">
            <v>558.79999999999995</v>
          </cell>
          <cell r="Y50">
            <v>0</v>
          </cell>
          <cell r="Z50">
            <v>0</v>
          </cell>
          <cell r="AA50">
            <v>0</v>
          </cell>
          <cell r="AB50" t="str">
            <v>имеет все виды благоустройства, без лифта и мусоропровода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M50">
            <v>0</v>
          </cell>
          <cell r="AP50" t="str">
            <v>силикальцитный</v>
          </cell>
          <cell r="AQ50" t="str">
            <v>мягкий (рубероидный)</v>
          </cell>
          <cell r="AS50">
            <v>9919</v>
          </cell>
          <cell r="AT50">
            <v>4</v>
          </cell>
          <cell r="AU50">
            <v>2967</v>
          </cell>
          <cell r="AV50">
            <v>1533</v>
          </cell>
          <cell r="AW50">
            <v>0</v>
          </cell>
          <cell r="AX50">
            <v>0</v>
          </cell>
          <cell r="AY50">
            <v>575</v>
          </cell>
          <cell r="AZ50">
            <v>590</v>
          </cell>
          <cell r="BA50">
            <v>269</v>
          </cell>
          <cell r="BJ50">
            <v>3710928.76</v>
          </cell>
          <cell r="BK50">
            <v>632698.13</v>
          </cell>
          <cell r="BL50">
            <v>0.17049589763614864</v>
          </cell>
          <cell r="BY50" t="str">
            <v>мягкий (рубероидный)</v>
          </cell>
        </row>
        <row r="51">
          <cell r="A51">
            <v>50</v>
          </cell>
          <cell r="B51">
            <v>2</v>
          </cell>
          <cell r="C51" t="str">
            <v>Основной</v>
          </cell>
          <cell r="E51" t="str">
            <v>Вокзальная</v>
          </cell>
          <cell r="F51">
            <v>47</v>
          </cell>
          <cell r="G51">
            <v>1979</v>
          </cell>
          <cell r="H51">
            <v>22</v>
          </cell>
          <cell r="I51">
            <v>2</v>
          </cell>
          <cell r="J51">
            <v>9</v>
          </cell>
          <cell r="K51">
            <v>216</v>
          </cell>
          <cell r="L51">
            <v>130</v>
          </cell>
          <cell r="M51">
            <v>539</v>
          </cell>
          <cell r="N51">
            <v>525</v>
          </cell>
          <cell r="O51">
            <v>255</v>
          </cell>
          <cell r="P51">
            <v>10711</v>
          </cell>
          <cell r="Q51">
            <v>7126.2</v>
          </cell>
          <cell r="R51">
            <v>6179.8</v>
          </cell>
          <cell r="S51">
            <v>58</v>
          </cell>
          <cell r="T51">
            <v>1181.5999999999999</v>
          </cell>
          <cell r="V51">
            <v>1181.5999999999999</v>
          </cell>
          <cell r="W51">
            <v>931.5</v>
          </cell>
          <cell r="X51">
            <v>931.5</v>
          </cell>
          <cell r="Y51">
            <v>0</v>
          </cell>
          <cell r="Z51">
            <v>6</v>
          </cell>
          <cell r="AA51">
            <v>6</v>
          </cell>
          <cell r="AB51" t="str">
            <v>имеет все виды благоустройства, включая лифт и мусоропровод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M51">
            <v>0</v>
          </cell>
          <cell r="AP51" t="str">
            <v>кирпичный</v>
          </cell>
          <cell r="AQ51" t="str">
            <v>мягкий (рубероидный)</v>
          </cell>
          <cell r="AS51">
            <v>48847</v>
          </cell>
          <cell r="AT51">
            <v>6</v>
          </cell>
          <cell r="AU51">
            <v>13676</v>
          </cell>
          <cell r="AV51">
            <v>972</v>
          </cell>
          <cell r="AW51">
            <v>462</v>
          </cell>
          <cell r="AX51">
            <v>4458</v>
          </cell>
          <cell r="AY51">
            <v>0</v>
          </cell>
          <cell r="AZ51">
            <v>7238</v>
          </cell>
          <cell r="BA51">
            <v>546</v>
          </cell>
          <cell r="BJ51">
            <v>19740445.199999999</v>
          </cell>
          <cell r="BK51">
            <v>3457412.51</v>
          </cell>
          <cell r="BL51">
            <v>0.17514359351935993</v>
          </cell>
          <cell r="BY51" t="str">
            <v>мягкий (рубероидный)</v>
          </cell>
        </row>
        <row r="52">
          <cell r="A52">
            <v>51</v>
          </cell>
          <cell r="B52">
            <v>2</v>
          </cell>
          <cell r="C52" t="str">
            <v>Основной</v>
          </cell>
          <cell r="E52" t="str">
            <v>Вокзальная</v>
          </cell>
          <cell r="F52">
            <v>53</v>
          </cell>
          <cell r="G52">
            <v>1975</v>
          </cell>
          <cell r="H52">
            <v>26</v>
          </cell>
          <cell r="I52">
            <v>3</v>
          </cell>
          <cell r="J52">
            <v>5</v>
          </cell>
          <cell r="K52">
            <v>120</v>
          </cell>
          <cell r="L52">
            <v>73</v>
          </cell>
          <cell r="M52">
            <v>120</v>
          </cell>
          <cell r="N52">
            <v>204</v>
          </cell>
          <cell r="O52">
            <v>104</v>
          </cell>
          <cell r="P52">
            <v>3062</v>
          </cell>
          <cell r="Q52">
            <v>1760</v>
          </cell>
          <cell r="R52">
            <v>1829.3</v>
          </cell>
          <cell r="S52">
            <v>60</v>
          </cell>
          <cell r="T52">
            <v>0</v>
          </cell>
          <cell r="W52">
            <v>501.7</v>
          </cell>
          <cell r="X52">
            <v>29.7</v>
          </cell>
          <cell r="Y52">
            <v>472</v>
          </cell>
          <cell r="Z52">
            <v>0</v>
          </cell>
          <cell r="AA52">
            <v>0</v>
          </cell>
          <cell r="AB52" t="str">
            <v>имеет все виды благоустройства, без лифта и мусоропровода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M52">
            <v>0</v>
          </cell>
          <cell r="AP52" t="str">
            <v>кирпичный</v>
          </cell>
          <cell r="AQ52" t="str">
            <v>альметьевский (железобетонный)</v>
          </cell>
          <cell r="AS52">
            <v>13777</v>
          </cell>
          <cell r="AT52">
            <v>2</v>
          </cell>
          <cell r="AU52">
            <v>5550</v>
          </cell>
          <cell r="AV52">
            <v>0</v>
          </cell>
          <cell r="AW52">
            <v>964</v>
          </cell>
          <cell r="AX52">
            <v>0</v>
          </cell>
          <cell r="AY52">
            <v>0</v>
          </cell>
          <cell r="AZ52">
            <v>4586</v>
          </cell>
          <cell r="BA52">
            <v>0</v>
          </cell>
          <cell r="BJ52">
            <v>5382697.7300000004</v>
          </cell>
          <cell r="BK52">
            <v>600197.39</v>
          </cell>
          <cell r="BL52">
            <v>0.11150494047898171</v>
          </cell>
          <cell r="BY52" t="str">
            <v>альметьевский (железобетонный)</v>
          </cell>
        </row>
        <row r="53">
          <cell r="A53">
            <v>52</v>
          </cell>
          <cell r="B53">
            <v>2</v>
          </cell>
          <cell r="C53" t="str">
            <v>Основной</v>
          </cell>
          <cell r="E53" t="str">
            <v>Вокзальная</v>
          </cell>
          <cell r="F53">
            <v>55</v>
          </cell>
          <cell r="G53">
            <v>1973</v>
          </cell>
          <cell r="H53">
            <v>28</v>
          </cell>
          <cell r="I53">
            <v>3</v>
          </cell>
          <cell r="J53">
            <v>5</v>
          </cell>
          <cell r="K53">
            <v>120</v>
          </cell>
          <cell r="L53">
            <v>74</v>
          </cell>
          <cell r="M53">
            <v>120</v>
          </cell>
          <cell r="N53">
            <v>183</v>
          </cell>
          <cell r="O53">
            <v>83</v>
          </cell>
          <cell r="P53">
            <v>3048.8</v>
          </cell>
          <cell r="Q53">
            <v>1780.2</v>
          </cell>
          <cell r="R53">
            <v>1858.4</v>
          </cell>
          <cell r="S53">
            <v>61</v>
          </cell>
          <cell r="T53">
            <v>0</v>
          </cell>
          <cell r="W53">
            <v>622</v>
          </cell>
          <cell r="X53">
            <v>149.30000000000001</v>
          </cell>
          <cell r="Y53">
            <v>472.7</v>
          </cell>
          <cell r="Z53">
            <v>0</v>
          </cell>
          <cell r="AA53">
            <v>0</v>
          </cell>
          <cell r="AB53" t="str">
            <v>имеет все виды благоустройства, без лифта и мусоропровода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M53">
            <v>0</v>
          </cell>
          <cell r="AP53" t="str">
            <v>кирпичный</v>
          </cell>
          <cell r="AQ53" t="str">
            <v>альметьевский (железобетонный)</v>
          </cell>
          <cell r="AS53">
            <v>13631</v>
          </cell>
          <cell r="AT53">
            <v>2</v>
          </cell>
          <cell r="AU53">
            <v>6174.8</v>
          </cell>
          <cell r="AV53">
            <v>0</v>
          </cell>
          <cell r="AW53">
            <v>279.10000000000002</v>
          </cell>
          <cell r="AX53">
            <v>0</v>
          </cell>
          <cell r="AY53">
            <v>0</v>
          </cell>
          <cell r="AZ53">
            <v>5779.5</v>
          </cell>
          <cell r="BA53">
            <v>116.2</v>
          </cell>
          <cell r="BJ53">
            <v>5671466.3200000003</v>
          </cell>
          <cell r="BK53">
            <v>691249.21</v>
          </cell>
          <cell r="BL53">
            <v>0.12188192100557162</v>
          </cell>
          <cell r="BY53" t="str">
            <v>альметьевский (железобетонный)</v>
          </cell>
        </row>
        <row r="54">
          <cell r="A54">
            <v>53</v>
          </cell>
          <cell r="B54">
            <v>2</v>
          </cell>
          <cell r="C54" t="str">
            <v>Основной</v>
          </cell>
          <cell r="E54" t="str">
            <v>Вокзальная</v>
          </cell>
          <cell r="F54">
            <v>57</v>
          </cell>
          <cell r="G54">
            <v>1972</v>
          </cell>
          <cell r="H54">
            <v>29</v>
          </cell>
          <cell r="I54">
            <v>3</v>
          </cell>
          <cell r="J54">
            <v>5</v>
          </cell>
          <cell r="K54">
            <v>120</v>
          </cell>
          <cell r="L54">
            <v>81</v>
          </cell>
          <cell r="M54">
            <v>120</v>
          </cell>
          <cell r="N54">
            <v>191</v>
          </cell>
          <cell r="O54">
            <v>93</v>
          </cell>
          <cell r="P54">
            <v>3000.7</v>
          </cell>
          <cell r="Q54">
            <v>1749.3</v>
          </cell>
          <cell r="R54">
            <v>1991.1</v>
          </cell>
          <cell r="S54">
            <v>66</v>
          </cell>
          <cell r="T54">
            <v>0</v>
          </cell>
          <cell r="W54">
            <v>618.79999999999995</v>
          </cell>
          <cell r="X54">
            <v>148.30000000000001</v>
          </cell>
          <cell r="Y54">
            <v>470.5</v>
          </cell>
          <cell r="Z54">
            <v>0</v>
          </cell>
          <cell r="AA54">
            <v>0</v>
          </cell>
          <cell r="AB54" t="str">
            <v>имеет все виды благоустройства, без лифта и мусоропровода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M54">
            <v>0</v>
          </cell>
          <cell r="AP54" t="str">
            <v>кирпичный</v>
          </cell>
          <cell r="AQ54" t="str">
            <v>альметьевский (железобетонный)</v>
          </cell>
          <cell r="AS54">
            <v>15783</v>
          </cell>
          <cell r="AT54">
            <v>2</v>
          </cell>
          <cell r="AU54">
            <v>5100.3999999999996</v>
          </cell>
          <cell r="AV54">
            <v>0</v>
          </cell>
          <cell r="AW54">
            <v>1086</v>
          </cell>
          <cell r="AX54">
            <v>0</v>
          </cell>
          <cell r="AY54">
            <v>0</v>
          </cell>
          <cell r="AZ54">
            <v>3833</v>
          </cell>
          <cell r="BA54">
            <v>181.4</v>
          </cell>
          <cell r="BJ54">
            <v>5574876.0800000001</v>
          </cell>
          <cell r="BK54">
            <v>695942.3</v>
          </cell>
          <cell r="BL54">
            <v>0.12483547436986259</v>
          </cell>
          <cell r="BY54" t="str">
            <v>альметьевский (железобетонный)</v>
          </cell>
        </row>
        <row r="55">
          <cell r="A55">
            <v>54</v>
          </cell>
          <cell r="B55">
            <v>2</v>
          </cell>
          <cell r="C55" t="str">
            <v>Основной</v>
          </cell>
          <cell r="E55" t="str">
            <v>Вокзальная</v>
          </cell>
          <cell r="F55">
            <v>59</v>
          </cell>
          <cell r="G55">
            <v>1974</v>
          </cell>
          <cell r="H55">
            <v>27</v>
          </cell>
          <cell r="I55">
            <v>3</v>
          </cell>
          <cell r="J55">
            <v>5</v>
          </cell>
          <cell r="K55">
            <v>120</v>
          </cell>
          <cell r="L55">
            <v>68</v>
          </cell>
          <cell r="M55">
            <v>120</v>
          </cell>
          <cell r="N55">
            <v>232</v>
          </cell>
          <cell r="O55">
            <v>102</v>
          </cell>
          <cell r="P55">
            <v>3283.5</v>
          </cell>
          <cell r="Q55">
            <v>1912.4</v>
          </cell>
          <cell r="R55">
            <v>1870.5</v>
          </cell>
          <cell r="S55">
            <v>57</v>
          </cell>
          <cell r="T55">
            <v>0</v>
          </cell>
          <cell r="W55">
            <v>508.7</v>
          </cell>
          <cell r="X55">
            <v>159.69999999999999</v>
          </cell>
          <cell r="Y55">
            <v>349</v>
          </cell>
          <cell r="Z55">
            <v>0</v>
          </cell>
          <cell r="AA55">
            <v>0</v>
          </cell>
          <cell r="AB55" t="str">
            <v>имеет все виды благоустройства, без лифта и мусоропровода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M55">
            <v>0</v>
          </cell>
          <cell r="AP55" t="str">
            <v>силикальцитный</v>
          </cell>
          <cell r="AQ55" t="str">
            <v>альметьевский (железобетонный)</v>
          </cell>
          <cell r="AS55">
            <v>14199</v>
          </cell>
          <cell r="AT55">
            <v>2</v>
          </cell>
          <cell r="AU55">
            <v>6121</v>
          </cell>
          <cell r="AV55">
            <v>0</v>
          </cell>
          <cell r="AW55">
            <v>1490</v>
          </cell>
          <cell r="AX55">
            <v>0</v>
          </cell>
          <cell r="AY55">
            <v>0</v>
          </cell>
          <cell r="AZ55">
            <v>4631</v>
          </cell>
          <cell r="BA55">
            <v>0</v>
          </cell>
          <cell r="BJ55">
            <v>6108713.8200000003</v>
          </cell>
          <cell r="BK55">
            <v>822249.78</v>
          </cell>
          <cell r="BL55">
            <v>0.13460276651165826</v>
          </cell>
          <cell r="BY55" t="str">
            <v>альметьевский (железобетонный)</v>
          </cell>
        </row>
        <row r="56">
          <cell r="A56">
            <v>55</v>
          </cell>
          <cell r="B56">
            <v>2</v>
          </cell>
          <cell r="C56" t="str">
            <v>Основной</v>
          </cell>
          <cell r="E56" t="str">
            <v>Вокзальная</v>
          </cell>
          <cell r="F56">
            <v>61</v>
          </cell>
          <cell r="G56">
            <v>1982</v>
          </cell>
          <cell r="H56">
            <v>19</v>
          </cell>
          <cell r="I56">
            <v>2</v>
          </cell>
          <cell r="J56">
            <v>9</v>
          </cell>
          <cell r="K56">
            <v>54</v>
          </cell>
          <cell r="L56">
            <v>38</v>
          </cell>
          <cell r="M56">
            <v>80</v>
          </cell>
          <cell r="N56">
            <v>99</v>
          </cell>
          <cell r="O56">
            <v>56</v>
          </cell>
          <cell r="P56">
            <v>1906.1</v>
          </cell>
          <cell r="Q56">
            <v>1159.8</v>
          </cell>
          <cell r="R56">
            <v>1318.4</v>
          </cell>
          <cell r="S56">
            <v>69</v>
          </cell>
          <cell r="T56">
            <v>0</v>
          </cell>
          <cell r="W56">
            <v>509.5</v>
          </cell>
          <cell r="X56">
            <v>325.89999999999998</v>
          </cell>
          <cell r="Y56">
            <v>183.6</v>
          </cell>
          <cell r="Z56">
            <v>1</v>
          </cell>
          <cell r="AA56">
            <v>1</v>
          </cell>
          <cell r="AB56" t="str">
            <v>имеет все виды благоустройства, включая лифт и мусоропровод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M56">
            <v>0</v>
          </cell>
          <cell r="AP56" t="str">
            <v>кирпичный</v>
          </cell>
          <cell r="AQ56" t="str">
            <v>мягкий (рубероидный)</v>
          </cell>
          <cell r="AS56">
            <v>8423</v>
          </cell>
          <cell r="AT56">
            <v>1</v>
          </cell>
          <cell r="AU56">
            <v>4695</v>
          </cell>
          <cell r="AV56">
            <v>574</v>
          </cell>
          <cell r="AW56">
            <v>219</v>
          </cell>
          <cell r="AX56">
            <v>0</v>
          </cell>
          <cell r="AY56">
            <v>0</v>
          </cell>
          <cell r="AZ56">
            <v>3593</v>
          </cell>
          <cell r="BA56">
            <v>309</v>
          </cell>
          <cell r="BJ56">
            <v>4451188.92</v>
          </cell>
          <cell r="BK56">
            <v>678682.22</v>
          </cell>
          <cell r="BL56">
            <v>0.15247212198757898</v>
          </cell>
          <cell r="BY56" t="str">
            <v>мягкий (рубероидный)</v>
          </cell>
        </row>
        <row r="57">
          <cell r="A57">
            <v>56</v>
          </cell>
          <cell r="B57">
            <v>2</v>
          </cell>
          <cell r="C57" t="str">
            <v>Основной</v>
          </cell>
          <cell r="E57" t="str">
            <v>Вокзальная</v>
          </cell>
          <cell r="F57">
            <v>63</v>
          </cell>
          <cell r="G57">
            <v>1973</v>
          </cell>
          <cell r="H57">
            <v>28</v>
          </cell>
          <cell r="I57">
            <v>3</v>
          </cell>
          <cell r="J57">
            <v>5</v>
          </cell>
          <cell r="K57">
            <v>120</v>
          </cell>
          <cell r="L57">
            <v>85</v>
          </cell>
          <cell r="M57">
            <v>120</v>
          </cell>
          <cell r="N57">
            <v>183</v>
          </cell>
          <cell r="O57">
            <v>112</v>
          </cell>
          <cell r="P57">
            <v>3016.8</v>
          </cell>
          <cell r="Q57">
            <v>1748.6</v>
          </cell>
          <cell r="R57">
            <v>2141.3000000000002</v>
          </cell>
          <cell r="S57">
            <v>71</v>
          </cell>
          <cell r="T57">
            <v>0</v>
          </cell>
          <cell r="W57">
            <v>634.4</v>
          </cell>
          <cell r="X57">
            <v>148.4</v>
          </cell>
          <cell r="Y57">
            <v>486</v>
          </cell>
          <cell r="Z57">
            <v>0</v>
          </cell>
          <cell r="AA57">
            <v>0</v>
          </cell>
          <cell r="AB57" t="str">
            <v>имеет все виды благоустройства, без лифта и мусоропровода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M57">
            <v>0</v>
          </cell>
          <cell r="AP57" t="str">
            <v>кирпичный</v>
          </cell>
          <cell r="AQ57" t="str">
            <v>мягкий (рубероидный)</v>
          </cell>
          <cell r="AS57">
            <v>14150</v>
          </cell>
          <cell r="AT57">
            <v>2</v>
          </cell>
          <cell r="AU57">
            <v>7755</v>
          </cell>
          <cell r="AV57">
            <v>1231</v>
          </cell>
          <cell r="AW57">
            <v>708</v>
          </cell>
          <cell r="AX57">
            <v>0</v>
          </cell>
          <cell r="AY57">
            <v>0</v>
          </cell>
          <cell r="AZ57">
            <v>5816</v>
          </cell>
          <cell r="BA57">
            <v>0</v>
          </cell>
          <cell r="BJ57">
            <v>6211120.2400000002</v>
          </cell>
          <cell r="BK57">
            <v>1372140.29</v>
          </cell>
          <cell r="BL57">
            <v>0.22091671662759502</v>
          </cell>
          <cell r="BY57" t="str">
            <v>мягкий (рубероидный)</v>
          </cell>
        </row>
        <row r="58">
          <cell r="A58">
            <v>57</v>
          </cell>
          <cell r="B58">
            <v>2</v>
          </cell>
          <cell r="C58" t="str">
            <v>Основной</v>
          </cell>
          <cell r="E58" t="str">
            <v>Вокзальная</v>
          </cell>
          <cell r="F58">
            <v>65</v>
          </cell>
          <cell r="G58">
            <v>1974</v>
          </cell>
          <cell r="H58">
            <v>27</v>
          </cell>
          <cell r="I58">
            <v>3</v>
          </cell>
          <cell r="J58">
            <v>5</v>
          </cell>
          <cell r="K58">
            <v>196</v>
          </cell>
          <cell r="L58">
            <v>92</v>
          </cell>
          <cell r="M58">
            <v>460</v>
          </cell>
          <cell r="N58">
            <v>511</v>
          </cell>
          <cell r="O58">
            <v>185</v>
          </cell>
          <cell r="P58">
            <v>10095.5</v>
          </cell>
          <cell r="Q58">
            <v>6620</v>
          </cell>
          <cell r="R58">
            <v>4581.5</v>
          </cell>
          <cell r="S58">
            <v>45</v>
          </cell>
          <cell r="T58">
            <v>0</v>
          </cell>
          <cell r="W58">
            <v>1130.7</v>
          </cell>
          <cell r="X58">
            <v>1130.7</v>
          </cell>
          <cell r="Y58">
            <v>0</v>
          </cell>
          <cell r="Z58">
            <v>0</v>
          </cell>
          <cell r="AA58">
            <v>0</v>
          </cell>
          <cell r="AB58" t="str">
            <v>имеет все виды благоустройства, без лифта и мусоропровода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M58">
            <v>0</v>
          </cell>
          <cell r="AP58" t="str">
            <v>силикальцитный</v>
          </cell>
          <cell r="AQ58" t="str">
            <v>альметьевский (железобетонный)</v>
          </cell>
          <cell r="AS58">
            <v>53904</v>
          </cell>
          <cell r="AT58">
            <v>12</v>
          </cell>
          <cell r="AU58">
            <v>16237</v>
          </cell>
          <cell r="AV58">
            <v>0</v>
          </cell>
          <cell r="AW58">
            <v>5070</v>
          </cell>
          <cell r="AX58">
            <v>0</v>
          </cell>
          <cell r="AY58">
            <v>0</v>
          </cell>
          <cell r="AZ58">
            <v>11167</v>
          </cell>
          <cell r="BA58">
            <v>0</v>
          </cell>
          <cell r="BB58">
            <v>1998</v>
          </cell>
          <cell r="BC58" t="str">
            <v>х/в и г/в</v>
          </cell>
          <cell r="BJ58">
            <v>13406107.01</v>
          </cell>
          <cell r="BK58">
            <v>1816420.36</v>
          </cell>
          <cell r="BL58">
            <v>0.13549200813070342</v>
          </cell>
          <cell r="BY58" t="str">
            <v>альметьевский (железобетонный)</v>
          </cell>
        </row>
        <row r="59">
          <cell r="A59">
            <v>58</v>
          </cell>
          <cell r="B59">
            <v>3</v>
          </cell>
          <cell r="C59" t="str">
            <v>Завьялово</v>
          </cell>
          <cell r="E59" t="str">
            <v>Восточная</v>
          </cell>
          <cell r="F59">
            <v>66</v>
          </cell>
          <cell r="G59">
            <v>1980</v>
          </cell>
          <cell r="H59">
            <v>21</v>
          </cell>
          <cell r="I59">
            <v>2</v>
          </cell>
          <cell r="J59">
            <v>1</v>
          </cell>
          <cell r="K59">
            <v>4</v>
          </cell>
          <cell r="M59">
            <v>4</v>
          </cell>
          <cell r="P59">
            <v>94.2</v>
          </cell>
          <cell r="Q59">
            <v>55.6</v>
          </cell>
          <cell r="S59">
            <v>0</v>
          </cell>
          <cell r="T59">
            <v>0</v>
          </cell>
          <cell r="W59">
            <v>0</v>
          </cell>
          <cell r="AB59" t="str">
            <v>не благоустроенный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M59">
            <v>0</v>
          </cell>
          <cell r="AP59" t="str">
            <v>деревянный</v>
          </cell>
          <cell r="AQ59" t="str">
            <v>шиферный</v>
          </cell>
          <cell r="AU59">
            <v>0</v>
          </cell>
          <cell r="BJ59">
            <v>56160</v>
          </cell>
          <cell r="BY59" t="str">
            <v>шиферный</v>
          </cell>
        </row>
        <row r="60">
          <cell r="A60">
            <v>59</v>
          </cell>
          <cell r="B60">
            <v>3</v>
          </cell>
          <cell r="C60" t="str">
            <v>Завьялово</v>
          </cell>
          <cell r="E60" t="str">
            <v>Восточная</v>
          </cell>
          <cell r="F60">
            <v>68</v>
          </cell>
          <cell r="G60">
            <v>1982</v>
          </cell>
          <cell r="H60">
            <v>19</v>
          </cell>
          <cell r="I60">
            <v>2</v>
          </cell>
          <cell r="J60">
            <v>1</v>
          </cell>
          <cell r="K60">
            <v>2</v>
          </cell>
          <cell r="M60">
            <v>6</v>
          </cell>
          <cell r="P60">
            <v>96</v>
          </cell>
          <cell r="Q60">
            <v>63.5</v>
          </cell>
          <cell r="S60">
            <v>0</v>
          </cell>
          <cell r="T60">
            <v>0</v>
          </cell>
          <cell r="W60">
            <v>0</v>
          </cell>
          <cell r="AB60" t="str">
            <v>не благоустроенный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M60">
            <v>0</v>
          </cell>
          <cell r="AP60" t="str">
            <v>деревянный</v>
          </cell>
          <cell r="AQ60" t="str">
            <v>шиферный</v>
          </cell>
          <cell r="AU60">
            <v>0</v>
          </cell>
          <cell r="BB60">
            <v>2001</v>
          </cell>
          <cell r="BC60" t="str">
            <v>печь</v>
          </cell>
          <cell r="BJ60">
            <v>258336</v>
          </cell>
          <cell r="BY60" t="str">
            <v>шиферный</v>
          </cell>
        </row>
        <row r="61">
          <cell r="A61">
            <v>60</v>
          </cell>
          <cell r="B61">
            <v>3</v>
          </cell>
          <cell r="C61" t="str">
            <v>Завьялово</v>
          </cell>
          <cell r="E61" t="str">
            <v>Восточная</v>
          </cell>
          <cell r="F61">
            <v>70</v>
          </cell>
          <cell r="G61">
            <v>1982</v>
          </cell>
          <cell r="H61">
            <v>19</v>
          </cell>
          <cell r="I61">
            <v>2</v>
          </cell>
          <cell r="J61">
            <v>1</v>
          </cell>
          <cell r="K61">
            <v>2</v>
          </cell>
          <cell r="M61">
            <v>6</v>
          </cell>
          <cell r="P61">
            <v>95.8</v>
          </cell>
          <cell r="Q61">
            <v>64.099999999999994</v>
          </cell>
          <cell r="S61">
            <v>0</v>
          </cell>
          <cell r="T61">
            <v>0</v>
          </cell>
          <cell r="W61">
            <v>0</v>
          </cell>
          <cell r="AB61" t="str">
            <v>не благоустроенный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M61">
            <v>0</v>
          </cell>
          <cell r="AP61" t="str">
            <v>деревянный</v>
          </cell>
          <cell r="AQ61" t="str">
            <v>шиферный</v>
          </cell>
          <cell r="AU61">
            <v>0</v>
          </cell>
          <cell r="BB61">
            <v>2001</v>
          </cell>
          <cell r="BC61" t="str">
            <v>печь</v>
          </cell>
          <cell r="BJ61">
            <v>203984</v>
          </cell>
          <cell r="BY61" t="str">
            <v>шиферный</v>
          </cell>
        </row>
        <row r="62">
          <cell r="A62">
            <v>61</v>
          </cell>
          <cell r="B62">
            <v>3</v>
          </cell>
          <cell r="C62" t="str">
            <v>Завьялово</v>
          </cell>
          <cell r="E62" t="str">
            <v>Восточная</v>
          </cell>
          <cell r="F62">
            <v>72</v>
          </cell>
          <cell r="G62">
            <v>1980</v>
          </cell>
          <cell r="H62">
            <v>21</v>
          </cell>
          <cell r="I62">
            <v>2</v>
          </cell>
          <cell r="J62">
            <v>1</v>
          </cell>
          <cell r="K62">
            <v>4</v>
          </cell>
          <cell r="M62">
            <v>4</v>
          </cell>
          <cell r="P62">
            <v>94.2</v>
          </cell>
          <cell r="Q62">
            <v>55.6</v>
          </cell>
          <cell r="S62">
            <v>0</v>
          </cell>
          <cell r="T62">
            <v>0</v>
          </cell>
          <cell r="W62">
            <v>0</v>
          </cell>
          <cell r="AB62" t="str">
            <v>не благоустроенный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M62">
            <v>0</v>
          </cell>
          <cell r="AP62" t="str">
            <v>деревянный</v>
          </cell>
          <cell r="AQ62" t="str">
            <v>шиферный</v>
          </cell>
          <cell r="AU62">
            <v>0</v>
          </cell>
          <cell r="BJ62">
            <v>99540</v>
          </cell>
          <cell r="BY62" t="str">
            <v>шиферный</v>
          </cell>
        </row>
        <row r="63">
          <cell r="A63">
            <v>62</v>
          </cell>
          <cell r="B63">
            <v>3</v>
          </cell>
          <cell r="C63" t="str">
            <v>Завьялово</v>
          </cell>
          <cell r="E63" t="str">
            <v>Восточная</v>
          </cell>
          <cell r="G63">
            <v>1975</v>
          </cell>
          <cell r="H63">
            <v>26</v>
          </cell>
          <cell r="I63">
            <v>3</v>
          </cell>
          <cell r="J63">
            <v>1</v>
          </cell>
          <cell r="K63">
            <v>2</v>
          </cell>
          <cell r="M63">
            <v>6</v>
          </cell>
          <cell r="P63">
            <v>70</v>
          </cell>
          <cell r="Q63">
            <v>62</v>
          </cell>
          <cell r="S63">
            <v>0</v>
          </cell>
          <cell r="T63">
            <v>0</v>
          </cell>
          <cell r="W63">
            <v>0</v>
          </cell>
          <cell r="AB63" t="str">
            <v>не благоустроенный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M63">
            <v>0</v>
          </cell>
          <cell r="AP63" t="str">
            <v>деревянный</v>
          </cell>
          <cell r="AQ63" t="str">
            <v>шиферный</v>
          </cell>
          <cell r="AU63">
            <v>0</v>
          </cell>
          <cell r="BJ63">
            <v>203984</v>
          </cell>
          <cell r="BY63" t="str">
            <v>шиферный</v>
          </cell>
        </row>
        <row r="64">
          <cell r="A64">
            <v>63</v>
          </cell>
          <cell r="B64">
            <v>3</v>
          </cell>
          <cell r="C64" t="str">
            <v>Завьялово</v>
          </cell>
          <cell r="E64" t="str">
            <v>Восточная</v>
          </cell>
          <cell r="F64">
            <v>74</v>
          </cell>
          <cell r="G64">
            <v>1980</v>
          </cell>
          <cell r="H64">
            <v>21</v>
          </cell>
          <cell r="I64">
            <v>2</v>
          </cell>
          <cell r="J64">
            <v>1</v>
          </cell>
          <cell r="K64">
            <v>4</v>
          </cell>
          <cell r="M64">
            <v>4</v>
          </cell>
          <cell r="P64">
            <v>90.3</v>
          </cell>
          <cell r="Q64">
            <v>55.1</v>
          </cell>
          <cell r="S64">
            <v>0</v>
          </cell>
          <cell r="T64">
            <v>0</v>
          </cell>
          <cell r="W64">
            <v>0</v>
          </cell>
          <cell r="AB64" t="str">
            <v>не благоустроенный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M64">
            <v>0</v>
          </cell>
          <cell r="AP64" t="str">
            <v>деревянный</v>
          </cell>
          <cell r="AQ64" t="str">
            <v>шиферный</v>
          </cell>
          <cell r="AU64">
            <v>0</v>
          </cell>
          <cell r="BJ64">
            <v>207386</v>
          </cell>
          <cell r="BY64" t="str">
            <v>шиферный</v>
          </cell>
        </row>
        <row r="65">
          <cell r="A65">
            <v>64</v>
          </cell>
          <cell r="B65">
            <v>3</v>
          </cell>
          <cell r="C65" t="str">
            <v>Завьялово</v>
          </cell>
          <cell r="E65" t="str">
            <v>Восточная</v>
          </cell>
          <cell r="G65">
            <v>1977</v>
          </cell>
          <cell r="H65">
            <v>24</v>
          </cell>
          <cell r="I65">
            <v>2</v>
          </cell>
          <cell r="J65">
            <v>1</v>
          </cell>
          <cell r="K65">
            <v>4</v>
          </cell>
          <cell r="M65">
            <v>4</v>
          </cell>
          <cell r="P65">
            <v>80</v>
          </cell>
          <cell r="Q65">
            <v>77.099999999999994</v>
          </cell>
          <cell r="S65">
            <v>0</v>
          </cell>
          <cell r="T65">
            <v>0</v>
          </cell>
          <cell r="W65">
            <v>0</v>
          </cell>
          <cell r="AB65" t="str">
            <v>не благоустроенный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M65">
            <v>0</v>
          </cell>
          <cell r="AP65" t="str">
            <v>деревянный</v>
          </cell>
          <cell r="AQ65" t="str">
            <v>шиферный</v>
          </cell>
          <cell r="AU65">
            <v>0</v>
          </cell>
          <cell r="BB65">
            <v>2001</v>
          </cell>
          <cell r="BC65" t="str">
            <v>печь</v>
          </cell>
          <cell r="BJ65">
            <v>123786</v>
          </cell>
          <cell r="BY65" t="str">
            <v>шиферный</v>
          </cell>
        </row>
        <row r="66">
          <cell r="A66">
            <v>65</v>
          </cell>
          <cell r="B66">
            <v>3</v>
          </cell>
          <cell r="C66" t="str">
            <v>Завьялово</v>
          </cell>
          <cell r="E66" t="str">
            <v>Восточная</v>
          </cell>
          <cell r="G66">
            <v>1977</v>
          </cell>
          <cell r="H66">
            <v>24</v>
          </cell>
          <cell r="I66">
            <v>2</v>
          </cell>
          <cell r="J66">
            <v>1</v>
          </cell>
          <cell r="K66">
            <v>4</v>
          </cell>
          <cell r="M66">
            <v>4</v>
          </cell>
          <cell r="P66">
            <v>97.4</v>
          </cell>
          <cell r="Q66">
            <v>59.8</v>
          </cell>
          <cell r="S66">
            <v>0</v>
          </cell>
          <cell r="T66">
            <v>0</v>
          </cell>
          <cell r="W66">
            <v>0</v>
          </cell>
          <cell r="AB66" t="str">
            <v>не благоустроенный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M66">
            <v>0</v>
          </cell>
          <cell r="AP66" t="str">
            <v>деревянный</v>
          </cell>
          <cell r="AQ66" t="str">
            <v>шиферный</v>
          </cell>
          <cell r="AU66">
            <v>0</v>
          </cell>
          <cell r="BB66">
            <v>2001</v>
          </cell>
          <cell r="BC66" t="str">
            <v>кровля</v>
          </cell>
          <cell r="BJ66">
            <v>226761</v>
          </cell>
          <cell r="BY66" t="str">
            <v>шиферный</v>
          </cell>
        </row>
        <row r="67">
          <cell r="A67">
            <v>66</v>
          </cell>
          <cell r="B67">
            <v>3</v>
          </cell>
          <cell r="C67" t="str">
            <v>Завьялово</v>
          </cell>
          <cell r="E67" t="str">
            <v>Восточная</v>
          </cell>
          <cell r="F67">
            <v>76</v>
          </cell>
          <cell r="G67">
            <v>1981</v>
          </cell>
          <cell r="H67">
            <v>20</v>
          </cell>
          <cell r="I67">
            <v>2</v>
          </cell>
          <cell r="J67">
            <v>1</v>
          </cell>
          <cell r="K67">
            <v>2</v>
          </cell>
          <cell r="M67">
            <v>6</v>
          </cell>
          <cell r="P67">
            <v>88.3</v>
          </cell>
          <cell r="Q67">
            <v>65.7</v>
          </cell>
          <cell r="S67">
            <v>0</v>
          </cell>
          <cell r="T67">
            <v>0</v>
          </cell>
          <cell r="W67">
            <v>0</v>
          </cell>
          <cell r="AB67" t="str">
            <v>не благоустроенный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M67">
            <v>0</v>
          </cell>
          <cell r="AP67" t="str">
            <v>деревянный</v>
          </cell>
          <cell r="AQ67" t="str">
            <v>шиферный</v>
          </cell>
          <cell r="AU67">
            <v>0</v>
          </cell>
          <cell r="BJ67">
            <v>203984</v>
          </cell>
          <cell r="BY67" t="str">
            <v>шиферный</v>
          </cell>
        </row>
        <row r="68">
          <cell r="A68">
            <v>67</v>
          </cell>
          <cell r="B68">
            <v>3</v>
          </cell>
          <cell r="C68" t="str">
            <v>Завьялово</v>
          </cell>
          <cell r="E68" t="str">
            <v>Восточная</v>
          </cell>
          <cell r="F68">
            <v>78</v>
          </cell>
          <cell r="G68">
            <v>1981</v>
          </cell>
          <cell r="H68">
            <v>20</v>
          </cell>
          <cell r="I68">
            <v>2</v>
          </cell>
          <cell r="J68">
            <v>1</v>
          </cell>
          <cell r="K68">
            <v>3</v>
          </cell>
          <cell r="M68">
            <v>5</v>
          </cell>
          <cell r="P68">
            <v>87.5</v>
          </cell>
          <cell r="Q68">
            <v>57</v>
          </cell>
          <cell r="S68">
            <v>0</v>
          </cell>
          <cell r="T68">
            <v>0</v>
          </cell>
          <cell r="W68">
            <v>0</v>
          </cell>
          <cell r="AB68" t="str">
            <v>не благоустроенный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M68">
            <v>0</v>
          </cell>
          <cell r="AP68" t="str">
            <v>деревянный</v>
          </cell>
          <cell r="AQ68" t="str">
            <v>шиферный</v>
          </cell>
          <cell r="AU68">
            <v>0</v>
          </cell>
          <cell r="BJ68">
            <v>203984</v>
          </cell>
          <cell r="BY68" t="str">
            <v>шиферный</v>
          </cell>
        </row>
        <row r="69">
          <cell r="A69">
            <v>68</v>
          </cell>
          <cell r="B69">
            <v>3</v>
          </cell>
          <cell r="C69" t="str">
            <v>Завьялово</v>
          </cell>
          <cell r="E69" t="str">
            <v>Высоковольтная</v>
          </cell>
          <cell r="F69">
            <v>1</v>
          </cell>
          <cell r="G69">
            <v>1959</v>
          </cell>
          <cell r="H69">
            <v>42</v>
          </cell>
          <cell r="I69">
            <v>4</v>
          </cell>
          <cell r="J69">
            <v>1</v>
          </cell>
          <cell r="K69">
            <v>1</v>
          </cell>
          <cell r="M69">
            <v>3</v>
          </cell>
          <cell r="P69">
            <v>47.6</v>
          </cell>
          <cell r="Q69">
            <v>24.9</v>
          </cell>
          <cell r="T69">
            <v>0</v>
          </cell>
          <cell r="W69">
            <v>0</v>
          </cell>
          <cell r="AB69" t="str">
            <v>не благоустроенный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M69">
            <v>0</v>
          </cell>
          <cell r="AP69" t="str">
            <v>деревянный</v>
          </cell>
          <cell r="AQ69" t="str">
            <v>мягкий (рубероидный)</v>
          </cell>
          <cell r="AS69">
            <v>173</v>
          </cell>
          <cell r="BJ69">
            <v>74770</v>
          </cell>
          <cell r="BY69" t="str">
            <v>мягкий (рубероидный)</v>
          </cell>
        </row>
        <row r="70">
          <cell r="A70">
            <v>69</v>
          </cell>
          <cell r="B70">
            <v>3</v>
          </cell>
          <cell r="C70" t="str">
            <v>Завьялово</v>
          </cell>
          <cell r="E70" t="str">
            <v>Высоковольтная</v>
          </cell>
          <cell r="F70">
            <v>3</v>
          </cell>
          <cell r="G70">
            <v>1959</v>
          </cell>
          <cell r="H70">
            <v>42</v>
          </cell>
          <cell r="I70">
            <v>4</v>
          </cell>
          <cell r="J70">
            <v>1</v>
          </cell>
          <cell r="K70">
            <v>1</v>
          </cell>
          <cell r="M70">
            <v>3</v>
          </cell>
          <cell r="P70">
            <v>48</v>
          </cell>
          <cell r="Q70">
            <v>36.4</v>
          </cell>
          <cell r="T70">
            <v>0</v>
          </cell>
          <cell r="W70">
            <v>0</v>
          </cell>
          <cell r="AB70" t="str">
            <v>не благоустроенный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M70">
            <v>0</v>
          </cell>
          <cell r="AP70" t="str">
            <v>деревянный</v>
          </cell>
          <cell r="AQ70" t="str">
            <v>мягкий (рубероидный)</v>
          </cell>
          <cell r="AS70">
            <v>173</v>
          </cell>
          <cell r="BJ70">
            <v>60259</v>
          </cell>
          <cell r="BY70" t="str">
            <v>мягкий (рубероидный)</v>
          </cell>
        </row>
        <row r="71">
          <cell r="A71">
            <v>70</v>
          </cell>
          <cell r="B71">
            <v>3</v>
          </cell>
          <cell r="C71" t="str">
            <v>Завьялово</v>
          </cell>
          <cell r="E71" t="str">
            <v>Высоковольтная</v>
          </cell>
          <cell r="F71">
            <v>5</v>
          </cell>
          <cell r="G71">
            <v>1984</v>
          </cell>
          <cell r="H71">
            <v>17</v>
          </cell>
          <cell r="I71">
            <v>2</v>
          </cell>
          <cell r="J71">
            <v>1</v>
          </cell>
          <cell r="K71">
            <v>2</v>
          </cell>
          <cell r="M71">
            <v>6</v>
          </cell>
          <cell r="P71">
            <v>104.6</v>
          </cell>
          <cell r="Q71">
            <v>69.400000000000006</v>
          </cell>
          <cell r="S71">
            <v>0</v>
          </cell>
          <cell r="T71">
            <v>0</v>
          </cell>
          <cell r="W71">
            <v>0</v>
          </cell>
          <cell r="AB71" t="str">
            <v>не благоустроенный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M71">
            <v>0</v>
          </cell>
          <cell r="AP71" t="str">
            <v>деревянный</v>
          </cell>
          <cell r="AQ71" t="str">
            <v>шиферный</v>
          </cell>
          <cell r="AU71">
            <v>0</v>
          </cell>
          <cell r="BJ71">
            <v>74782</v>
          </cell>
          <cell r="BY71" t="str">
            <v>шиферный</v>
          </cell>
        </row>
        <row r="72">
          <cell r="A72">
            <v>71</v>
          </cell>
          <cell r="B72">
            <v>3</v>
          </cell>
          <cell r="C72" t="str">
            <v>Завьялово</v>
          </cell>
          <cell r="E72" t="str">
            <v>Высоковольтная</v>
          </cell>
          <cell r="F72">
            <v>7</v>
          </cell>
          <cell r="G72">
            <v>1988</v>
          </cell>
          <cell r="H72">
            <v>13</v>
          </cell>
          <cell r="I72">
            <v>2</v>
          </cell>
          <cell r="J72">
            <v>1</v>
          </cell>
          <cell r="K72">
            <v>1</v>
          </cell>
          <cell r="M72">
            <v>3</v>
          </cell>
          <cell r="P72">
            <v>39.6</v>
          </cell>
          <cell r="Q72">
            <v>31.6</v>
          </cell>
          <cell r="S72">
            <v>0</v>
          </cell>
          <cell r="T72">
            <v>0</v>
          </cell>
          <cell r="W72">
            <v>0</v>
          </cell>
          <cell r="AB72" t="str">
            <v>не благоустроенный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M72">
            <v>0</v>
          </cell>
          <cell r="AP72" t="str">
            <v>деревянный</v>
          </cell>
          <cell r="AQ72" t="str">
            <v>шиферный</v>
          </cell>
          <cell r="AU72">
            <v>0</v>
          </cell>
          <cell r="BJ72">
            <v>36188</v>
          </cell>
          <cell r="BY72" t="str">
            <v>шиферный</v>
          </cell>
        </row>
        <row r="73">
          <cell r="A73">
            <v>72</v>
          </cell>
          <cell r="B73">
            <v>3</v>
          </cell>
          <cell r="C73" t="str">
            <v>Завьялово</v>
          </cell>
          <cell r="E73" t="str">
            <v>Высоковольтная</v>
          </cell>
          <cell r="F73">
            <v>8</v>
          </cell>
          <cell r="G73">
            <v>1959</v>
          </cell>
          <cell r="H73">
            <v>42</v>
          </cell>
          <cell r="I73">
            <v>4</v>
          </cell>
          <cell r="J73">
            <v>1</v>
          </cell>
          <cell r="K73">
            <v>1</v>
          </cell>
          <cell r="M73">
            <v>3</v>
          </cell>
          <cell r="P73">
            <v>70</v>
          </cell>
          <cell r="Q73">
            <v>49.9</v>
          </cell>
          <cell r="T73">
            <v>0</v>
          </cell>
          <cell r="W73">
            <v>0</v>
          </cell>
          <cell r="AB73" t="str">
            <v>не благоустроенный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M73">
            <v>0</v>
          </cell>
          <cell r="AP73" t="str">
            <v>деревянный</v>
          </cell>
          <cell r="AQ73" t="str">
            <v>шиферный</v>
          </cell>
          <cell r="AS73">
            <v>286</v>
          </cell>
          <cell r="BJ73">
            <v>74776</v>
          </cell>
          <cell r="BY73" t="str">
            <v>шиферный</v>
          </cell>
        </row>
        <row r="74">
          <cell r="A74">
            <v>73</v>
          </cell>
          <cell r="B74">
            <v>3</v>
          </cell>
          <cell r="C74" t="str">
            <v>Завьялово</v>
          </cell>
          <cell r="E74" t="str">
            <v>Высоковольтная</v>
          </cell>
          <cell r="F74">
            <v>9</v>
          </cell>
          <cell r="G74">
            <v>1959</v>
          </cell>
          <cell r="H74">
            <v>42</v>
          </cell>
          <cell r="I74">
            <v>4</v>
          </cell>
          <cell r="J74">
            <v>1</v>
          </cell>
          <cell r="K74">
            <v>1</v>
          </cell>
          <cell r="M74">
            <v>3</v>
          </cell>
          <cell r="P74">
            <v>40.200000000000003</v>
          </cell>
          <cell r="Q74">
            <v>29.4</v>
          </cell>
          <cell r="T74">
            <v>0</v>
          </cell>
          <cell r="W74">
            <v>0</v>
          </cell>
          <cell r="AB74" t="str">
            <v>не благоустроенный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M74">
            <v>0</v>
          </cell>
          <cell r="AP74" t="str">
            <v>деревянный</v>
          </cell>
          <cell r="AQ74" t="str">
            <v>шиферный</v>
          </cell>
          <cell r="AS74">
            <v>184.2</v>
          </cell>
          <cell r="BJ74">
            <v>33795</v>
          </cell>
          <cell r="BY74" t="str">
            <v>шиферный</v>
          </cell>
        </row>
        <row r="75">
          <cell r="A75">
            <v>74</v>
          </cell>
          <cell r="B75">
            <v>3</v>
          </cell>
          <cell r="C75" t="str">
            <v>Завьялово</v>
          </cell>
          <cell r="E75" t="str">
            <v>Высоковольтная</v>
          </cell>
          <cell r="F75">
            <v>10</v>
          </cell>
          <cell r="G75">
            <v>1959</v>
          </cell>
          <cell r="H75">
            <v>42</v>
          </cell>
          <cell r="I75">
            <v>4</v>
          </cell>
          <cell r="J75">
            <v>1</v>
          </cell>
          <cell r="K75">
            <v>2</v>
          </cell>
          <cell r="M75">
            <v>4</v>
          </cell>
          <cell r="P75">
            <v>63.6</v>
          </cell>
          <cell r="Q75">
            <v>45.1</v>
          </cell>
          <cell r="T75">
            <v>0</v>
          </cell>
          <cell r="W75">
            <v>0</v>
          </cell>
          <cell r="AB75" t="str">
            <v>не благоустроенный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M75">
            <v>0</v>
          </cell>
          <cell r="AP75" t="str">
            <v>деревянный</v>
          </cell>
          <cell r="AQ75" t="str">
            <v>мягкий (рубероидный)</v>
          </cell>
          <cell r="AS75">
            <v>378</v>
          </cell>
          <cell r="BJ75">
            <v>126751</v>
          </cell>
          <cell r="BY75" t="str">
            <v>мягкий (рубероидный)</v>
          </cell>
        </row>
        <row r="76">
          <cell r="A76">
            <v>75</v>
          </cell>
          <cell r="B76">
            <v>3</v>
          </cell>
          <cell r="C76" t="str">
            <v>Завьялово</v>
          </cell>
          <cell r="E76" t="str">
            <v>Высоковольтная</v>
          </cell>
          <cell r="F76">
            <v>11</v>
          </cell>
          <cell r="G76">
            <v>1960</v>
          </cell>
          <cell r="H76">
            <v>41</v>
          </cell>
          <cell r="I76">
            <v>4</v>
          </cell>
          <cell r="J76">
            <v>1</v>
          </cell>
          <cell r="K76">
            <v>1</v>
          </cell>
          <cell r="M76">
            <v>2</v>
          </cell>
          <cell r="P76">
            <v>40.4</v>
          </cell>
          <cell r="Q76">
            <v>32.799999999999997</v>
          </cell>
          <cell r="T76">
            <v>0</v>
          </cell>
          <cell r="W76">
            <v>0</v>
          </cell>
          <cell r="AB76" t="str">
            <v>не благоустроенный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M76">
            <v>0</v>
          </cell>
          <cell r="AP76" t="str">
            <v>деревянный</v>
          </cell>
          <cell r="AQ76" t="str">
            <v>шиферный</v>
          </cell>
          <cell r="AS76">
            <v>164</v>
          </cell>
          <cell r="BJ76">
            <v>74777</v>
          </cell>
          <cell r="BY76" t="str">
            <v>шиферный</v>
          </cell>
        </row>
        <row r="77">
          <cell r="A77">
            <v>76</v>
          </cell>
          <cell r="B77">
            <v>3</v>
          </cell>
          <cell r="C77" t="str">
            <v>Завьялово</v>
          </cell>
          <cell r="E77" t="str">
            <v>Высоковольтная</v>
          </cell>
          <cell r="F77">
            <v>12</v>
          </cell>
          <cell r="G77">
            <v>1960</v>
          </cell>
          <cell r="H77">
            <v>41</v>
          </cell>
          <cell r="I77">
            <v>4</v>
          </cell>
          <cell r="J77">
            <v>1</v>
          </cell>
          <cell r="K77">
            <v>2</v>
          </cell>
          <cell r="M77">
            <v>4</v>
          </cell>
          <cell r="P77">
            <v>60.4</v>
          </cell>
          <cell r="Q77">
            <v>42.3</v>
          </cell>
          <cell r="T77">
            <v>0</v>
          </cell>
          <cell r="W77">
            <v>0</v>
          </cell>
          <cell r="AB77" t="str">
            <v>не благоустроенный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M77">
            <v>0</v>
          </cell>
          <cell r="AP77" t="str">
            <v>деревянный</v>
          </cell>
          <cell r="AQ77" t="str">
            <v>мягкий (рубероидный)</v>
          </cell>
          <cell r="AS77">
            <v>310</v>
          </cell>
          <cell r="BJ77">
            <v>98145</v>
          </cell>
          <cell r="BY77" t="str">
            <v>мягкий (рубероидный)</v>
          </cell>
        </row>
        <row r="78">
          <cell r="A78">
            <v>77</v>
          </cell>
          <cell r="B78">
            <v>3</v>
          </cell>
          <cell r="C78" t="str">
            <v>Завьялово</v>
          </cell>
          <cell r="E78" t="str">
            <v>Высоковольтная</v>
          </cell>
          <cell r="F78">
            <v>13</v>
          </cell>
          <cell r="G78">
            <v>1979</v>
          </cell>
          <cell r="H78">
            <v>22</v>
          </cell>
          <cell r="I78">
            <v>2</v>
          </cell>
          <cell r="J78">
            <v>2</v>
          </cell>
          <cell r="K78">
            <v>8</v>
          </cell>
          <cell r="M78">
            <v>18</v>
          </cell>
          <cell r="P78">
            <v>350.5</v>
          </cell>
          <cell r="Q78">
            <v>228.9</v>
          </cell>
          <cell r="S78">
            <v>0</v>
          </cell>
          <cell r="T78">
            <v>0</v>
          </cell>
          <cell r="W78">
            <v>0</v>
          </cell>
          <cell r="AB78" t="str">
            <v>не благоустроенный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M78">
            <v>0</v>
          </cell>
          <cell r="AP78" t="str">
            <v>деревянный</v>
          </cell>
          <cell r="AQ78" t="str">
            <v>шиферный</v>
          </cell>
          <cell r="AU78">
            <v>0</v>
          </cell>
          <cell r="BJ78">
            <v>63774</v>
          </cell>
          <cell r="BY78" t="str">
            <v>шиферный</v>
          </cell>
        </row>
        <row r="79">
          <cell r="A79">
            <v>78</v>
          </cell>
          <cell r="B79">
            <v>3</v>
          </cell>
          <cell r="C79" t="str">
            <v>Завьялово</v>
          </cell>
          <cell r="E79" t="str">
            <v>Высоковольтная</v>
          </cell>
          <cell r="F79">
            <v>15</v>
          </cell>
          <cell r="G79">
            <v>1962</v>
          </cell>
          <cell r="H79">
            <v>39</v>
          </cell>
          <cell r="I79">
            <v>3</v>
          </cell>
          <cell r="J79">
            <v>1</v>
          </cell>
          <cell r="K79">
            <v>1</v>
          </cell>
          <cell r="M79">
            <v>3</v>
          </cell>
          <cell r="P79">
            <v>45.6</v>
          </cell>
          <cell r="Q79">
            <v>34.4</v>
          </cell>
          <cell r="T79">
            <v>0</v>
          </cell>
          <cell r="W79">
            <v>0</v>
          </cell>
          <cell r="AB79" t="str">
            <v>не благоустроенный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M79">
            <v>0</v>
          </cell>
          <cell r="AP79" t="str">
            <v>деревянный</v>
          </cell>
          <cell r="AQ79" t="str">
            <v>шиферный</v>
          </cell>
          <cell r="AS79">
            <v>162</v>
          </cell>
          <cell r="BJ79">
            <v>52856</v>
          </cell>
          <cell r="BY79" t="str">
            <v>шиферный</v>
          </cell>
        </row>
        <row r="80">
          <cell r="A80">
            <v>79</v>
          </cell>
          <cell r="B80">
            <v>3</v>
          </cell>
          <cell r="C80" t="str">
            <v>Завьялово</v>
          </cell>
          <cell r="E80" t="str">
            <v>Высоковольтная</v>
          </cell>
          <cell r="F80">
            <v>16</v>
          </cell>
          <cell r="G80">
            <v>1986</v>
          </cell>
          <cell r="H80">
            <v>15</v>
          </cell>
          <cell r="I80">
            <v>2</v>
          </cell>
          <cell r="J80">
            <v>1</v>
          </cell>
          <cell r="K80">
            <v>1</v>
          </cell>
          <cell r="M80">
            <v>4</v>
          </cell>
          <cell r="P80">
            <v>80</v>
          </cell>
          <cell r="Q80">
            <v>66.8</v>
          </cell>
          <cell r="S80">
            <v>0</v>
          </cell>
          <cell r="T80">
            <v>0</v>
          </cell>
          <cell r="W80">
            <v>0</v>
          </cell>
          <cell r="AB80" t="str">
            <v>не благоустроенный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M80">
            <v>0</v>
          </cell>
          <cell r="AP80" t="str">
            <v>деревянный</v>
          </cell>
          <cell r="AQ80" t="str">
            <v>шиферный</v>
          </cell>
          <cell r="AU80">
            <v>0</v>
          </cell>
          <cell r="BJ80">
            <v>41610</v>
          </cell>
          <cell r="BY80" t="str">
            <v>шиферный</v>
          </cell>
        </row>
        <row r="81">
          <cell r="A81">
            <v>80</v>
          </cell>
          <cell r="B81">
            <v>3</v>
          </cell>
          <cell r="C81" t="str">
            <v>Прикамский</v>
          </cell>
          <cell r="E81" t="str">
            <v>Гагарина</v>
          </cell>
          <cell r="F81">
            <v>1</v>
          </cell>
          <cell r="G81">
            <v>1992</v>
          </cell>
          <cell r="H81">
            <v>9</v>
          </cell>
          <cell r="I81">
            <v>1</v>
          </cell>
          <cell r="J81">
            <v>9</v>
          </cell>
          <cell r="K81">
            <v>36</v>
          </cell>
          <cell r="L81">
            <v>18</v>
          </cell>
          <cell r="M81">
            <v>89</v>
          </cell>
          <cell r="N81">
            <v>112</v>
          </cell>
          <cell r="O81">
            <v>46</v>
          </cell>
          <cell r="P81">
            <v>2464.8000000000002</v>
          </cell>
          <cell r="Q81">
            <v>1514.4</v>
          </cell>
          <cell r="R81">
            <v>1183.0999999999999</v>
          </cell>
          <cell r="S81">
            <v>0.47999837715027582</v>
          </cell>
          <cell r="T81">
            <v>0</v>
          </cell>
          <cell r="W81">
            <v>400.1</v>
          </cell>
          <cell r="X81">
            <v>161.80000000000001</v>
          </cell>
          <cell r="Y81">
            <v>238.3</v>
          </cell>
          <cell r="Z81">
            <v>1</v>
          </cell>
          <cell r="AA81">
            <v>1</v>
          </cell>
          <cell r="AB81" t="str">
            <v>имеет все виды благоустройства, включая лифт и мусоропровод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M81">
            <v>0</v>
          </cell>
          <cell r="AP81" t="str">
            <v>крупнопанельный</v>
          </cell>
          <cell r="AQ81" t="str">
            <v>мягкий (рубероидный)</v>
          </cell>
          <cell r="AS81">
            <v>10439</v>
          </cell>
          <cell r="AT81">
            <v>1</v>
          </cell>
          <cell r="AU81">
            <v>3356.8</v>
          </cell>
          <cell r="AV81">
            <v>946.6</v>
          </cell>
          <cell r="AW81">
            <v>682.2</v>
          </cell>
          <cell r="AX81">
            <v>131.5</v>
          </cell>
          <cell r="AY81">
            <v>1571.6</v>
          </cell>
          <cell r="BA81">
            <v>24.9</v>
          </cell>
          <cell r="BJ81">
            <v>1434526</v>
          </cell>
          <cell r="BY81" t="str">
            <v>мягкий (рубероидный)</v>
          </cell>
        </row>
        <row r="82">
          <cell r="A82">
            <v>81</v>
          </cell>
          <cell r="B82">
            <v>3</v>
          </cell>
          <cell r="C82" t="str">
            <v>Прикамский</v>
          </cell>
          <cell r="E82" t="str">
            <v>Гагарина</v>
          </cell>
          <cell r="F82">
            <v>3</v>
          </cell>
          <cell r="G82">
            <v>1987</v>
          </cell>
          <cell r="H82">
            <v>14</v>
          </cell>
          <cell r="I82">
            <v>2</v>
          </cell>
          <cell r="J82">
            <v>5</v>
          </cell>
          <cell r="K82">
            <v>40</v>
          </cell>
          <cell r="L82">
            <v>22</v>
          </cell>
          <cell r="M82">
            <v>96</v>
          </cell>
          <cell r="N82">
            <v>110</v>
          </cell>
          <cell r="O82">
            <v>41</v>
          </cell>
          <cell r="P82">
            <v>2445.1</v>
          </cell>
          <cell r="Q82">
            <v>1493.7</v>
          </cell>
          <cell r="R82">
            <v>1354.5</v>
          </cell>
          <cell r="S82">
            <v>0.55396507300314912</v>
          </cell>
          <cell r="T82">
            <v>0</v>
          </cell>
          <cell r="W82">
            <v>371.8</v>
          </cell>
          <cell r="X82">
            <v>319.39999999999998</v>
          </cell>
          <cell r="Y82">
            <v>52.4</v>
          </cell>
          <cell r="AB82" t="str">
            <v>имеет все виды благоустройства, без лифта и мусоропровода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M82">
            <v>0</v>
          </cell>
          <cell r="AP82" t="str">
            <v>крупнопанельный</v>
          </cell>
          <cell r="AQ82" t="str">
            <v>мягкий (рубероидный)</v>
          </cell>
          <cell r="AS82">
            <v>13665</v>
          </cell>
          <cell r="AT82">
            <v>4</v>
          </cell>
          <cell r="AU82">
            <v>3717.1</v>
          </cell>
          <cell r="AV82">
            <v>303</v>
          </cell>
          <cell r="AW82">
            <v>613.6</v>
          </cell>
          <cell r="AX82">
            <v>15.7</v>
          </cell>
          <cell r="AY82">
            <v>2416.8000000000002</v>
          </cell>
          <cell r="AZ82">
            <v>227</v>
          </cell>
          <cell r="BA82">
            <v>141</v>
          </cell>
          <cell r="BJ82">
            <v>3417128</v>
          </cell>
          <cell r="BY82" t="str">
            <v>мягкий (рубероидный)</v>
          </cell>
        </row>
        <row r="83">
          <cell r="A83">
            <v>82</v>
          </cell>
          <cell r="B83">
            <v>3</v>
          </cell>
          <cell r="C83" t="str">
            <v>Прикамский</v>
          </cell>
          <cell r="E83" t="str">
            <v>Гагарина</v>
          </cell>
          <cell r="F83">
            <v>5</v>
          </cell>
          <cell r="G83">
            <v>1987</v>
          </cell>
          <cell r="H83">
            <v>14</v>
          </cell>
          <cell r="I83">
            <v>2</v>
          </cell>
          <cell r="J83">
            <v>5</v>
          </cell>
          <cell r="K83">
            <v>40</v>
          </cell>
          <cell r="L83">
            <v>20</v>
          </cell>
          <cell r="M83">
            <v>96</v>
          </cell>
          <cell r="N83">
            <v>124</v>
          </cell>
          <cell r="O83">
            <v>42</v>
          </cell>
          <cell r="P83">
            <v>2437.5</v>
          </cell>
          <cell r="Q83">
            <v>1490.5</v>
          </cell>
          <cell r="R83">
            <v>1192.0999999999999</v>
          </cell>
          <cell r="S83">
            <v>0.48906666666666665</v>
          </cell>
          <cell r="T83">
            <v>0</v>
          </cell>
          <cell r="W83">
            <v>375</v>
          </cell>
          <cell r="X83">
            <v>325</v>
          </cell>
          <cell r="Y83">
            <v>50</v>
          </cell>
          <cell r="AB83" t="str">
            <v>имеет все виды благоустройства, без лифта и мусоропровода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M83">
            <v>0</v>
          </cell>
          <cell r="AP83" t="str">
            <v>крупнопанельный</v>
          </cell>
          <cell r="AQ83" t="str">
            <v>мягкий (рубероидный)</v>
          </cell>
          <cell r="AS83">
            <v>10467</v>
          </cell>
          <cell r="AT83">
            <v>4</v>
          </cell>
          <cell r="AU83">
            <v>4485.8999999999996</v>
          </cell>
          <cell r="AV83">
            <v>358.8</v>
          </cell>
          <cell r="AW83">
            <v>905.4</v>
          </cell>
          <cell r="AY83">
            <v>740</v>
          </cell>
          <cell r="AZ83">
            <v>2394.6999999999998</v>
          </cell>
          <cell r="BA83">
            <v>87</v>
          </cell>
          <cell r="BB83">
            <v>2000</v>
          </cell>
          <cell r="BC83" t="str">
            <v>подъезды</v>
          </cell>
          <cell r="BJ83">
            <v>3931744</v>
          </cell>
          <cell r="BY83" t="str">
            <v>мягкий (рубероидный)</v>
          </cell>
        </row>
        <row r="84">
          <cell r="A84">
            <v>83</v>
          </cell>
          <cell r="B84">
            <v>3</v>
          </cell>
          <cell r="C84" t="str">
            <v>Прикамский</v>
          </cell>
          <cell r="E84" t="str">
            <v>Гагарина</v>
          </cell>
          <cell r="F84">
            <v>7</v>
          </cell>
          <cell r="G84">
            <v>1992</v>
          </cell>
          <cell r="H84">
            <v>9</v>
          </cell>
          <cell r="I84">
            <v>1</v>
          </cell>
          <cell r="J84">
            <v>9</v>
          </cell>
          <cell r="K84">
            <v>36</v>
          </cell>
          <cell r="L84">
            <v>11</v>
          </cell>
          <cell r="M84">
            <v>89</v>
          </cell>
          <cell r="N84">
            <v>114</v>
          </cell>
          <cell r="O84">
            <v>26</v>
          </cell>
          <cell r="P84">
            <v>2462</v>
          </cell>
          <cell r="Q84">
            <v>1515.8</v>
          </cell>
          <cell r="R84">
            <v>788.8</v>
          </cell>
          <cell r="S84">
            <v>0.32038992688870838</v>
          </cell>
          <cell r="T84">
            <v>0</v>
          </cell>
          <cell r="W84">
            <v>363.4</v>
          </cell>
          <cell r="X84">
            <v>160.9</v>
          </cell>
          <cell r="Y84">
            <v>202.5</v>
          </cell>
          <cell r="Z84">
            <v>1</v>
          </cell>
          <cell r="AA84">
            <v>1</v>
          </cell>
          <cell r="AB84" t="str">
            <v>имеет все виды благоустройства, включая лифт и мусоропровод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M84">
            <v>0</v>
          </cell>
          <cell r="AP84" t="str">
            <v>крупнопанельный</v>
          </cell>
          <cell r="AQ84" t="str">
            <v>мягкий (рубероидный)</v>
          </cell>
          <cell r="AS84">
            <v>9694</v>
          </cell>
          <cell r="AT84">
            <v>1</v>
          </cell>
          <cell r="AU84">
            <v>2621.7</v>
          </cell>
          <cell r="AV84">
            <v>325</v>
          </cell>
          <cell r="AW84">
            <v>387.5</v>
          </cell>
          <cell r="AX84">
            <v>187.5</v>
          </cell>
          <cell r="AZ84">
            <v>1584.1</v>
          </cell>
          <cell r="BA84">
            <v>137.6</v>
          </cell>
          <cell r="BJ84">
            <v>1276462</v>
          </cell>
          <cell r="BY84" t="str">
            <v>мягкий (рубероидный)</v>
          </cell>
        </row>
        <row r="85">
          <cell r="A85">
            <v>84</v>
          </cell>
          <cell r="B85">
            <v>3</v>
          </cell>
          <cell r="C85" t="str">
            <v>Прикамский</v>
          </cell>
          <cell r="E85" t="str">
            <v>Гагарина</v>
          </cell>
          <cell r="F85">
            <v>9</v>
          </cell>
          <cell r="G85">
            <v>1992</v>
          </cell>
          <cell r="H85">
            <v>9</v>
          </cell>
          <cell r="I85">
            <v>1</v>
          </cell>
          <cell r="J85">
            <v>9</v>
          </cell>
          <cell r="K85">
            <v>36</v>
          </cell>
          <cell r="L85">
            <v>16</v>
          </cell>
          <cell r="M85">
            <v>89</v>
          </cell>
          <cell r="N85">
            <v>98</v>
          </cell>
          <cell r="O85">
            <v>34</v>
          </cell>
          <cell r="P85">
            <v>2494</v>
          </cell>
          <cell r="Q85">
            <v>1533.9</v>
          </cell>
          <cell r="R85">
            <v>1016.4</v>
          </cell>
          <cell r="S85">
            <v>0.40753809141940656</v>
          </cell>
          <cell r="T85">
            <v>0</v>
          </cell>
          <cell r="W85">
            <v>369</v>
          </cell>
          <cell r="X85">
            <v>162.6</v>
          </cell>
          <cell r="Y85">
            <v>206.4</v>
          </cell>
          <cell r="Z85">
            <v>1</v>
          </cell>
          <cell r="AA85">
            <v>1</v>
          </cell>
          <cell r="AB85" t="str">
            <v>имеет все виды благоустройства, включая лифт и мусоропровод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M85">
            <v>0</v>
          </cell>
          <cell r="AP85" t="str">
            <v>крупнопанельный</v>
          </cell>
          <cell r="AQ85" t="str">
            <v>мягкий (рубероидный)</v>
          </cell>
          <cell r="AS85">
            <v>9558</v>
          </cell>
          <cell r="AT85">
            <v>1</v>
          </cell>
          <cell r="AU85">
            <v>2458</v>
          </cell>
          <cell r="AV85">
            <v>150</v>
          </cell>
          <cell r="AW85">
            <v>175</v>
          </cell>
          <cell r="AZ85">
            <v>1800</v>
          </cell>
          <cell r="BA85">
            <v>333</v>
          </cell>
          <cell r="BJ85">
            <v>1265638</v>
          </cell>
          <cell r="BY85" t="str">
            <v>мягкий (рубероидный)</v>
          </cell>
        </row>
        <row r="86">
          <cell r="A86">
            <v>85</v>
          </cell>
          <cell r="B86">
            <v>3</v>
          </cell>
          <cell r="C86" t="str">
            <v>Прикамский</v>
          </cell>
          <cell r="E86" t="str">
            <v>Гагарина</v>
          </cell>
          <cell r="F86">
            <v>11</v>
          </cell>
          <cell r="G86">
            <v>1993</v>
          </cell>
          <cell r="H86">
            <v>8</v>
          </cell>
          <cell r="I86">
            <v>1</v>
          </cell>
          <cell r="J86">
            <v>9</v>
          </cell>
          <cell r="K86">
            <v>90</v>
          </cell>
          <cell r="L86">
            <v>32</v>
          </cell>
          <cell r="M86">
            <v>198</v>
          </cell>
          <cell r="N86">
            <v>253</v>
          </cell>
          <cell r="O86">
            <v>78</v>
          </cell>
          <cell r="P86">
            <v>5085.8</v>
          </cell>
          <cell r="Q86">
            <v>3138</v>
          </cell>
          <cell r="R86">
            <v>1839.5</v>
          </cell>
          <cell r="S86">
            <v>0.36169334224704075</v>
          </cell>
          <cell r="T86">
            <v>0</v>
          </cell>
          <cell r="W86">
            <v>684</v>
          </cell>
          <cell r="X86">
            <v>324.5</v>
          </cell>
          <cell r="Y86">
            <v>359.5</v>
          </cell>
          <cell r="Z86">
            <v>2</v>
          </cell>
          <cell r="AA86">
            <v>2</v>
          </cell>
          <cell r="AB86" t="str">
            <v>имеет все виды благоустройства, включая лифт и мусоропровод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M86">
            <v>0</v>
          </cell>
          <cell r="AP86" t="str">
            <v>силикальцитный</v>
          </cell>
          <cell r="AQ86" t="str">
            <v>мягкий (рубероидный)</v>
          </cell>
          <cell r="AS86">
            <v>23763</v>
          </cell>
          <cell r="AT86">
            <v>2</v>
          </cell>
          <cell r="AU86">
            <v>4921.2</v>
          </cell>
          <cell r="AV86">
            <v>1286</v>
          </cell>
          <cell r="AW86">
            <v>510</v>
          </cell>
          <cell r="AY86">
            <v>2802.2</v>
          </cell>
          <cell r="BA86">
            <v>323</v>
          </cell>
          <cell r="BJ86">
            <v>10321347</v>
          </cell>
          <cell r="BY86" t="str">
            <v>мягкий (рубероидный)</v>
          </cell>
        </row>
        <row r="87">
          <cell r="A87">
            <v>86</v>
          </cell>
          <cell r="B87">
            <v>3</v>
          </cell>
          <cell r="C87" t="str">
            <v>Прикамский</v>
          </cell>
          <cell r="E87" t="str">
            <v>Гагарина</v>
          </cell>
          <cell r="F87">
            <v>13</v>
          </cell>
          <cell r="G87">
            <v>1993</v>
          </cell>
          <cell r="H87">
            <v>8</v>
          </cell>
          <cell r="I87">
            <v>1</v>
          </cell>
          <cell r="J87">
            <v>9</v>
          </cell>
          <cell r="K87">
            <v>36</v>
          </cell>
          <cell r="L87">
            <v>12</v>
          </cell>
          <cell r="M87">
            <v>90</v>
          </cell>
          <cell r="N87">
            <v>96</v>
          </cell>
          <cell r="O87">
            <v>36</v>
          </cell>
          <cell r="P87">
            <v>2471.3000000000002</v>
          </cell>
          <cell r="Q87">
            <v>1525.5</v>
          </cell>
          <cell r="R87">
            <v>863.5</v>
          </cell>
          <cell r="S87">
            <v>0.3494112410472221</v>
          </cell>
          <cell r="T87">
            <v>0</v>
          </cell>
          <cell r="W87">
            <v>381.8</v>
          </cell>
          <cell r="X87">
            <v>143.1</v>
          </cell>
          <cell r="Y87">
            <v>238.7</v>
          </cell>
          <cell r="Z87">
            <v>1</v>
          </cell>
          <cell r="AA87">
            <v>1</v>
          </cell>
          <cell r="AB87" t="str">
            <v>имеет все виды благоустройства, включая лифт и мусоропровод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M87">
            <v>0</v>
          </cell>
          <cell r="AP87" t="str">
            <v>крупнопанельный</v>
          </cell>
          <cell r="AQ87" t="str">
            <v>мягкий (рубероидный)</v>
          </cell>
          <cell r="AS87">
            <v>9578</v>
          </cell>
          <cell r="AT87">
            <v>1</v>
          </cell>
          <cell r="AU87">
            <v>3784</v>
          </cell>
          <cell r="AV87">
            <v>393</v>
          </cell>
          <cell r="AW87">
            <v>630</v>
          </cell>
          <cell r="AY87">
            <v>2743</v>
          </cell>
          <cell r="BA87">
            <v>18</v>
          </cell>
          <cell r="BJ87">
            <v>1023159</v>
          </cell>
          <cell r="BY87" t="str">
            <v>мягкий (рубероидный)</v>
          </cell>
        </row>
        <row r="88">
          <cell r="A88">
            <v>87</v>
          </cell>
          <cell r="B88">
            <v>3</v>
          </cell>
          <cell r="C88" t="str">
            <v>Прикамский</v>
          </cell>
          <cell r="E88" t="str">
            <v>Гагарина</v>
          </cell>
          <cell r="F88">
            <v>14</v>
          </cell>
          <cell r="G88">
            <v>1982</v>
          </cell>
          <cell r="H88">
            <v>19</v>
          </cell>
          <cell r="I88">
            <v>2</v>
          </cell>
          <cell r="J88">
            <v>6</v>
          </cell>
          <cell r="K88">
            <v>100</v>
          </cell>
          <cell r="L88">
            <v>33</v>
          </cell>
          <cell r="M88">
            <v>210</v>
          </cell>
          <cell r="N88">
            <v>283</v>
          </cell>
          <cell r="O88">
            <v>85</v>
          </cell>
          <cell r="P88">
            <v>4537</v>
          </cell>
          <cell r="Q88">
            <v>3016.3</v>
          </cell>
          <cell r="R88">
            <v>1437.8</v>
          </cell>
          <cell r="S88">
            <v>0.31690544412607446</v>
          </cell>
          <cell r="T88">
            <v>811.7</v>
          </cell>
          <cell r="V88">
            <v>811.7</v>
          </cell>
          <cell r="W88">
            <v>563</v>
          </cell>
          <cell r="X88">
            <v>563</v>
          </cell>
          <cell r="AB88" t="str">
            <v>имеет все виды благоустройства, без лифта и мусоропровода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M88">
            <v>0</v>
          </cell>
          <cell r="AP88" t="str">
            <v>силикальцитный</v>
          </cell>
          <cell r="AQ88" t="str">
            <v>мягкий (рубероидный)</v>
          </cell>
          <cell r="AS88">
            <v>20882</v>
          </cell>
          <cell r="AT88">
            <v>6</v>
          </cell>
          <cell r="AU88">
            <v>3968</v>
          </cell>
          <cell r="AV88">
            <v>1438</v>
          </cell>
          <cell r="AW88">
            <v>328</v>
          </cell>
          <cell r="AZ88">
            <v>2031</v>
          </cell>
          <cell r="BA88">
            <v>171</v>
          </cell>
          <cell r="BB88">
            <v>2001</v>
          </cell>
          <cell r="BC88" t="str">
            <v>кровля</v>
          </cell>
          <cell r="BJ88">
            <v>6435193</v>
          </cell>
          <cell r="BY88" t="str">
            <v>мягкий (рубероидный)</v>
          </cell>
        </row>
        <row r="89">
          <cell r="A89">
            <v>88</v>
          </cell>
          <cell r="B89">
            <v>3</v>
          </cell>
          <cell r="C89" t="str">
            <v>Прикамский</v>
          </cell>
          <cell r="E89" t="str">
            <v>Гагарина</v>
          </cell>
          <cell r="F89">
            <v>15</v>
          </cell>
          <cell r="G89">
            <v>1982</v>
          </cell>
          <cell r="H89">
            <v>19</v>
          </cell>
          <cell r="I89">
            <v>2</v>
          </cell>
          <cell r="J89">
            <v>6</v>
          </cell>
          <cell r="K89">
            <v>70</v>
          </cell>
          <cell r="L89">
            <v>30</v>
          </cell>
          <cell r="M89">
            <v>170</v>
          </cell>
          <cell r="N89">
            <v>202</v>
          </cell>
          <cell r="O89">
            <v>75</v>
          </cell>
          <cell r="P89">
            <v>3407.5</v>
          </cell>
          <cell r="Q89">
            <v>2287.1999999999998</v>
          </cell>
          <cell r="R89">
            <v>1436.8</v>
          </cell>
          <cell r="S89">
            <v>0.42165810711665441</v>
          </cell>
          <cell r="T89">
            <v>376.6</v>
          </cell>
          <cell r="V89">
            <v>376.6</v>
          </cell>
          <cell r="W89">
            <v>414.6</v>
          </cell>
          <cell r="X89">
            <v>414.6</v>
          </cell>
          <cell r="AB89" t="str">
            <v>имеет все виды благоустройства, без лифта и мусоропровода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M89">
            <v>0</v>
          </cell>
          <cell r="AP89" t="str">
            <v>силикальцитный</v>
          </cell>
          <cell r="AQ89" t="str">
            <v>мягкий (рубероидный)</v>
          </cell>
          <cell r="AS89">
            <v>14558</v>
          </cell>
          <cell r="AT89">
            <v>4</v>
          </cell>
          <cell r="AU89">
            <v>2876</v>
          </cell>
          <cell r="AV89">
            <v>975</v>
          </cell>
          <cell r="AW89">
            <v>201</v>
          </cell>
          <cell r="AZ89">
            <v>1571</v>
          </cell>
          <cell r="BA89">
            <v>129</v>
          </cell>
          <cell r="BB89">
            <v>2001</v>
          </cell>
          <cell r="BC89" t="str">
            <v>кровля</v>
          </cell>
          <cell r="BJ89">
            <v>5927779</v>
          </cell>
          <cell r="BY89" t="str">
            <v>мягкий (рубероидный)</v>
          </cell>
        </row>
        <row r="90">
          <cell r="A90">
            <v>89</v>
          </cell>
          <cell r="B90">
            <v>3</v>
          </cell>
          <cell r="C90" t="str">
            <v>Прикамский</v>
          </cell>
          <cell r="E90" t="str">
            <v>Гагарина</v>
          </cell>
          <cell r="F90">
            <v>16</v>
          </cell>
          <cell r="G90">
            <v>1983</v>
          </cell>
          <cell r="H90">
            <v>18</v>
          </cell>
          <cell r="I90">
            <v>2</v>
          </cell>
          <cell r="J90">
            <v>5</v>
          </cell>
          <cell r="K90">
            <v>119</v>
          </cell>
          <cell r="L90">
            <v>66</v>
          </cell>
          <cell r="M90">
            <v>119</v>
          </cell>
          <cell r="N90">
            <v>254</v>
          </cell>
          <cell r="O90">
            <v>99</v>
          </cell>
          <cell r="P90">
            <v>3167.4</v>
          </cell>
          <cell r="Q90">
            <v>1872.7</v>
          </cell>
          <cell r="R90">
            <v>1757.9</v>
          </cell>
          <cell r="S90">
            <v>0.55499778998547711</v>
          </cell>
          <cell r="T90">
            <v>22</v>
          </cell>
          <cell r="V90">
            <v>22</v>
          </cell>
          <cell r="W90">
            <v>668</v>
          </cell>
          <cell r="X90">
            <v>156</v>
          </cell>
          <cell r="Y90">
            <v>512</v>
          </cell>
          <cell r="AB90" t="str">
            <v>имеет все виды благоустройства, без лифта и мусоропровода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M90">
            <v>0</v>
          </cell>
          <cell r="AP90" t="str">
            <v>силикальцитный</v>
          </cell>
          <cell r="AQ90" t="str">
            <v>мягкий (рубероидный)</v>
          </cell>
          <cell r="AS90">
            <v>13274</v>
          </cell>
          <cell r="AT90">
            <v>2</v>
          </cell>
          <cell r="AU90">
            <v>3107</v>
          </cell>
          <cell r="AV90">
            <v>293</v>
          </cell>
          <cell r="AW90">
            <v>110</v>
          </cell>
          <cell r="AY90">
            <v>2478</v>
          </cell>
          <cell r="BA90">
            <v>226</v>
          </cell>
          <cell r="BJ90">
            <v>6843811</v>
          </cell>
          <cell r="BY90" t="str">
            <v>мягкий (рубероидный)</v>
          </cell>
        </row>
        <row r="91">
          <cell r="A91">
            <v>90</v>
          </cell>
          <cell r="B91">
            <v>3</v>
          </cell>
          <cell r="C91" t="str">
            <v>Прикамский</v>
          </cell>
          <cell r="E91" t="str">
            <v>Гагарина</v>
          </cell>
          <cell r="F91">
            <v>17</v>
          </cell>
          <cell r="G91">
            <v>1983</v>
          </cell>
          <cell r="H91">
            <v>18</v>
          </cell>
          <cell r="I91">
            <v>2</v>
          </cell>
          <cell r="J91">
            <v>6</v>
          </cell>
          <cell r="K91">
            <v>70</v>
          </cell>
          <cell r="L91">
            <v>34</v>
          </cell>
          <cell r="M91">
            <v>170</v>
          </cell>
          <cell r="N91">
            <v>207</v>
          </cell>
          <cell r="O91">
            <v>89</v>
          </cell>
          <cell r="P91">
            <v>3442.5</v>
          </cell>
          <cell r="Q91">
            <v>2310.6999999999998</v>
          </cell>
          <cell r="R91">
            <v>1657.2</v>
          </cell>
          <cell r="S91">
            <v>0.48139433551198257</v>
          </cell>
          <cell r="T91">
            <v>342.3</v>
          </cell>
          <cell r="V91">
            <v>342.3</v>
          </cell>
          <cell r="W91">
            <v>386.5</v>
          </cell>
          <cell r="X91">
            <v>386.5</v>
          </cell>
          <cell r="AB91" t="str">
            <v>имеет все виды благоустройства, без лифта и мусоропровода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M91">
            <v>0</v>
          </cell>
          <cell r="AP91" t="str">
            <v>силикальцитный</v>
          </cell>
          <cell r="AQ91" t="str">
            <v>мягкий (рубероидный)</v>
          </cell>
          <cell r="AS91">
            <v>13904</v>
          </cell>
          <cell r="AT91">
            <v>4</v>
          </cell>
          <cell r="AU91">
            <v>3568</v>
          </cell>
          <cell r="AV91">
            <v>1011</v>
          </cell>
          <cell r="AW91">
            <v>257</v>
          </cell>
          <cell r="AY91">
            <v>2150</v>
          </cell>
          <cell r="BA91">
            <v>150</v>
          </cell>
          <cell r="BJ91">
            <v>5472398</v>
          </cell>
          <cell r="BY91" t="str">
            <v>мягкий (рубероидный)</v>
          </cell>
        </row>
        <row r="92">
          <cell r="A92">
            <v>91</v>
          </cell>
          <cell r="B92">
            <v>3</v>
          </cell>
          <cell r="C92" t="str">
            <v>Прикамский</v>
          </cell>
          <cell r="E92" t="str">
            <v>Гагарина</v>
          </cell>
          <cell r="F92">
            <v>18</v>
          </cell>
          <cell r="G92">
            <v>1982</v>
          </cell>
          <cell r="H92">
            <v>19</v>
          </cell>
          <cell r="I92">
            <v>2</v>
          </cell>
          <cell r="J92">
            <v>5</v>
          </cell>
          <cell r="K92">
            <v>56</v>
          </cell>
          <cell r="L92">
            <v>33</v>
          </cell>
          <cell r="M92">
            <v>136</v>
          </cell>
          <cell r="N92">
            <v>134</v>
          </cell>
          <cell r="O92">
            <v>63</v>
          </cell>
          <cell r="P92">
            <v>2732.3</v>
          </cell>
          <cell r="Q92">
            <v>1852.7</v>
          </cell>
          <cell r="R92">
            <v>1451.4</v>
          </cell>
          <cell r="S92">
            <v>0.53120081982212786</v>
          </cell>
          <cell r="T92">
            <v>1355.9</v>
          </cell>
          <cell r="U92">
            <v>566.29999999999995</v>
          </cell>
          <cell r="V92">
            <v>789.6</v>
          </cell>
          <cell r="W92">
            <v>341</v>
          </cell>
          <cell r="X92">
            <v>341</v>
          </cell>
          <cell r="AB92" t="str">
            <v>имеет все виды благоустройства, без лифта и мусоропровода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M92">
            <v>0</v>
          </cell>
          <cell r="AP92" t="str">
            <v>силикальцитный</v>
          </cell>
          <cell r="AQ92" t="str">
            <v>мягкий (рубероидный)</v>
          </cell>
          <cell r="AS92">
            <v>16966</v>
          </cell>
          <cell r="AT92">
            <v>4</v>
          </cell>
          <cell r="AU92">
            <v>3956</v>
          </cell>
          <cell r="AV92">
            <v>1156</v>
          </cell>
          <cell r="AW92">
            <v>485</v>
          </cell>
          <cell r="AZ92">
            <v>2140</v>
          </cell>
          <cell r="BA92">
            <v>175</v>
          </cell>
          <cell r="BB92">
            <v>1996</v>
          </cell>
          <cell r="BC92" t="str">
            <v>подъезды</v>
          </cell>
          <cell r="BJ92">
            <v>7836114</v>
          </cell>
          <cell r="BY92" t="str">
            <v>мягкий (рубероидный)</v>
          </cell>
        </row>
        <row r="93">
          <cell r="A93">
            <v>92</v>
          </cell>
          <cell r="B93">
            <v>3</v>
          </cell>
          <cell r="C93" t="str">
            <v>Прикамский</v>
          </cell>
          <cell r="E93" t="str">
            <v>Гагарина</v>
          </cell>
          <cell r="F93">
            <v>19</v>
          </cell>
          <cell r="G93">
            <v>1983</v>
          </cell>
          <cell r="H93">
            <v>18</v>
          </cell>
          <cell r="I93">
            <v>2</v>
          </cell>
          <cell r="J93">
            <v>5</v>
          </cell>
          <cell r="K93">
            <v>70</v>
          </cell>
          <cell r="L93">
            <v>28</v>
          </cell>
          <cell r="M93">
            <v>170</v>
          </cell>
          <cell r="N93">
            <v>206</v>
          </cell>
          <cell r="O93">
            <v>65</v>
          </cell>
          <cell r="P93">
            <v>3426.1</v>
          </cell>
          <cell r="Q93">
            <v>2313.1</v>
          </cell>
          <cell r="R93">
            <v>1300.5</v>
          </cell>
          <cell r="S93">
            <v>0.37958611832696071</v>
          </cell>
          <cell r="T93">
            <v>0</v>
          </cell>
          <cell r="W93">
            <v>339</v>
          </cell>
          <cell r="X93">
            <v>339</v>
          </cell>
          <cell r="AB93" t="str">
            <v>имеет все виды благоустройства, без лифта и мусоропровода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M93">
            <v>0</v>
          </cell>
          <cell r="AP93" t="str">
            <v>силикальцитный</v>
          </cell>
          <cell r="AQ93" t="str">
            <v>мягкий (рубероидный)</v>
          </cell>
          <cell r="AS93">
            <v>12398</v>
          </cell>
          <cell r="AT93">
            <v>4</v>
          </cell>
          <cell r="AU93">
            <v>5401.6</v>
          </cell>
          <cell r="AV93">
            <v>532.20000000000005</v>
          </cell>
          <cell r="AW93">
            <v>152</v>
          </cell>
          <cell r="AY93">
            <v>4559</v>
          </cell>
          <cell r="BA93">
            <v>158.4</v>
          </cell>
          <cell r="BB93">
            <v>1999</v>
          </cell>
          <cell r="BC93" t="str">
            <v>сантехн.</v>
          </cell>
          <cell r="BJ93">
            <v>6422234</v>
          </cell>
          <cell r="BY93" t="str">
            <v>мягкий (рубероидный)</v>
          </cell>
        </row>
        <row r="94">
          <cell r="A94">
            <v>93</v>
          </cell>
          <cell r="B94">
            <v>3</v>
          </cell>
          <cell r="C94" t="str">
            <v>Прикамский</v>
          </cell>
          <cell r="E94" t="str">
            <v>Гагарина</v>
          </cell>
          <cell r="F94">
            <v>23</v>
          </cell>
          <cell r="G94">
            <v>1983</v>
          </cell>
          <cell r="H94">
            <v>18</v>
          </cell>
          <cell r="I94">
            <v>2</v>
          </cell>
          <cell r="J94">
            <v>6</v>
          </cell>
          <cell r="K94">
            <v>70</v>
          </cell>
          <cell r="L94">
            <v>27</v>
          </cell>
          <cell r="M94">
            <v>170</v>
          </cell>
          <cell r="N94">
            <v>214</v>
          </cell>
          <cell r="O94">
            <v>59</v>
          </cell>
          <cell r="P94">
            <v>3418.3</v>
          </cell>
          <cell r="Q94">
            <v>2297.6</v>
          </cell>
          <cell r="R94">
            <v>1188.8</v>
          </cell>
          <cell r="S94">
            <v>0.34777520989965771</v>
          </cell>
          <cell r="T94">
            <v>347.5</v>
          </cell>
          <cell r="V94">
            <v>347.5</v>
          </cell>
          <cell r="W94">
            <v>385.3</v>
          </cell>
          <cell r="X94">
            <v>385.3</v>
          </cell>
          <cell r="AB94" t="str">
            <v>имеет все виды благоустройства, без лифта и мусоропровода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M94">
            <v>0</v>
          </cell>
          <cell r="AP94" t="str">
            <v>силикальцитный</v>
          </cell>
          <cell r="AQ94" t="str">
            <v>мягкий (рубероидный)</v>
          </cell>
          <cell r="AS94">
            <v>15172</v>
          </cell>
          <cell r="AT94">
            <v>4</v>
          </cell>
          <cell r="AU94">
            <v>6129</v>
          </cell>
          <cell r="AV94">
            <v>1220</v>
          </cell>
          <cell r="AW94">
            <v>429</v>
          </cell>
          <cell r="AZ94">
            <v>4221</v>
          </cell>
          <cell r="BA94">
            <v>259</v>
          </cell>
          <cell r="BB94">
            <v>1999</v>
          </cell>
          <cell r="BC94" t="str">
            <v>сантехн.</v>
          </cell>
          <cell r="BJ94">
            <v>6052108</v>
          </cell>
          <cell r="BY94" t="str">
            <v>мягкий (рубероидный)</v>
          </cell>
        </row>
        <row r="95">
          <cell r="A95">
            <v>94</v>
          </cell>
          <cell r="B95">
            <v>3</v>
          </cell>
          <cell r="C95" t="str">
            <v>Прикамский</v>
          </cell>
          <cell r="E95" t="str">
            <v>Гагарина</v>
          </cell>
          <cell r="F95">
            <v>25</v>
          </cell>
          <cell r="G95">
            <v>1984</v>
          </cell>
          <cell r="H95">
            <v>17</v>
          </cell>
          <cell r="I95">
            <v>2</v>
          </cell>
          <cell r="J95">
            <v>5</v>
          </cell>
          <cell r="K95">
            <v>100</v>
          </cell>
          <cell r="L95">
            <v>46</v>
          </cell>
          <cell r="M95">
            <v>210</v>
          </cell>
          <cell r="N95">
            <v>281</v>
          </cell>
          <cell r="O95">
            <v>107</v>
          </cell>
          <cell r="P95">
            <v>4546</v>
          </cell>
          <cell r="Q95">
            <v>3034.7</v>
          </cell>
          <cell r="R95">
            <v>1994.9</v>
          </cell>
          <cell r="S95">
            <v>0.43882534095908493</v>
          </cell>
          <cell r="T95">
            <v>0</v>
          </cell>
          <cell r="W95">
            <v>538</v>
          </cell>
          <cell r="X95">
            <v>538</v>
          </cell>
          <cell r="AB95" t="str">
            <v>имеет все виды благоустройства, без лифта и мусоропровода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M95">
            <v>0</v>
          </cell>
          <cell r="AP95" t="str">
            <v>силикальцитный</v>
          </cell>
          <cell r="AQ95" t="str">
            <v>мягкий (рубероидный)</v>
          </cell>
          <cell r="AS95">
            <v>17002</v>
          </cell>
          <cell r="AT95">
            <v>6</v>
          </cell>
          <cell r="AU95">
            <v>7033.3</v>
          </cell>
          <cell r="AV95">
            <v>968</v>
          </cell>
          <cell r="AW95">
            <v>550</v>
          </cell>
          <cell r="AX95">
            <v>100</v>
          </cell>
          <cell r="AY95">
            <v>5038.3</v>
          </cell>
          <cell r="BA95">
            <v>377</v>
          </cell>
          <cell r="BB95">
            <v>2001</v>
          </cell>
          <cell r="BC95" t="str">
            <v>сантехн.</v>
          </cell>
          <cell r="BJ95">
            <v>6361954</v>
          </cell>
          <cell r="BY95" t="str">
            <v>мягкий (рубероидный)</v>
          </cell>
        </row>
        <row r="96">
          <cell r="A96">
            <v>95</v>
          </cell>
          <cell r="B96">
            <v>3</v>
          </cell>
          <cell r="C96" t="str">
            <v>Прикамский</v>
          </cell>
          <cell r="E96" t="str">
            <v>Гагарина</v>
          </cell>
          <cell r="F96">
            <v>26</v>
          </cell>
          <cell r="G96">
            <v>1986</v>
          </cell>
          <cell r="H96">
            <v>15</v>
          </cell>
          <cell r="I96">
            <v>2</v>
          </cell>
          <cell r="J96">
            <v>9</v>
          </cell>
          <cell r="K96">
            <v>72</v>
          </cell>
          <cell r="L96">
            <v>35</v>
          </cell>
          <cell r="M96">
            <v>178</v>
          </cell>
          <cell r="N96">
            <v>196</v>
          </cell>
          <cell r="O96">
            <v>88</v>
          </cell>
          <cell r="P96">
            <v>3833.3</v>
          </cell>
          <cell r="Q96">
            <v>2302.3000000000002</v>
          </cell>
          <cell r="R96">
            <v>2026.5</v>
          </cell>
          <cell r="S96">
            <v>0.52865677092844288</v>
          </cell>
          <cell r="T96">
            <v>0</v>
          </cell>
          <cell r="W96">
            <v>657.9</v>
          </cell>
          <cell r="X96">
            <v>315</v>
          </cell>
          <cell r="Y96">
            <v>342.9</v>
          </cell>
          <cell r="Z96">
            <v>2</v>
          </cell>
          <cell r="AA96">
            <v>2</v>
          </cell>
          <cell r="AB96" t="str">
            <v>имеет все виды благоустройства, включая лифт и мусоропровод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M96">
            <v>0</v>
          </cell>
          <cell r="AP96" t="str">
            <v>силикальцитный</v>
          </cell>
          <cell r="AQ96" t="str">
            <v>мягкий (рубероидный)</v>
          </cell>
          <cell r="AS96">
            <v>19190</v>
          </cell>
          <cell r="AT96">
            <v>2</v>
          </cell>
          <cell r="AU96">
            <v>11534</v>
          </cell>
          <cell r="AW96">
            <v>1403</v>
          </cell>
          <cell r="AX96">
            <v>213</v>
          </cell>
          <cell r="AY96">
            <v>8742</v>
          </cell>
          <cell r="AZ96">
            <v>942</v>
          </cell>
          <cell r="BA96">
            <v>234</v>
          </cell>
          <cell r="BB96">
            <v>1991</v>
          </cell>
          <cell r="BC96" t="str">
            <v>подъезды</v>
          </cell>
          <cell r="BJ96">
            <v>8141952</v>
          </cell>
          <cell r="BY96" t="str">
            <v>мягкий (рубероидный)</v>
          </cell>
        </row>
        <row r="97">
          <cell r="A97">
            <v>96</v>
          </cell>
          <cell r="B97">
            <v>3</v>
          </cell>
          <cell r="C97" t="str">
            <v>Прикамский</v>
          </cell>
          <cell r="E97" t="str">
            <v>Гагарина</v>
          </cell>
          <cell r="F97">
            <v>28</v>
          </cell>
          <cell r="G97">
            <v>1981</v>
          </cell>
          <cell r="H97">
            <v>20</v>
          </cell>
          <cell r="I97">
            <v>2</v>
          </cell>
          <cell r="J97">
            <v>5</v>
          </cell>
          <cell r="K97">
            <v>100</v>
          </cell>
          <cell r="L97">
            <v>48</v>
          </cell>
          <cell r="M97">
            <v>210</v>
          </cell>
          <cell r="N97">
            <v>258</v>
          </cell>
          <cell r="O97">
            <v>94</v>
          </cell>
          <cell r="P97">
            <v>4548.1000000000004</v>
          </cell>
          <cell r="Q97">
            <v>3009.1</v>
          </cell>
          <cell r="R97">
            <v>1940.3</v>
          </cell>
          <cell r="S97">
            <v>0.42661770849365666</v>
          </cell>
          <cell r="T97">
            <v>0</v>
          </cell>
          <cell r="W97">
            <v>490</v>
          </cell>
          <cell r="X97">
            <v>490</v>
          </cell>
          <cell r="AB97" t="str">
            <v>имеет все виды благоустройства, без лифта и мусоропровода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M97">
            <v>0</v>
          </cell>
          <cell r="AP97" t="str">
            <v>силикальцитный</v>
          </cell>
          <cell r="AQ97" t="str">
            <v>мягкий (рубероидный)</v>
          </cell>
          <cell r="AR97">
            <v>1548</v>
          </cell>
          <cell r="AS97">
            <v>19050</v>
          </cell>
          <cell r="AT97">
            <v>6</v>
          </cell>
          <cell r="AU97">
            <v>7846</v>
          </cell>
          <cell r="AV97">
            <v>575</v>
          </cell>
          <cell r="AW97">
            <v>425</v>
          </cell>
          <cell r="AZ97">
            <v>6625</v>
          </cell>
          <cell r="BA97">
            <v>221</v>
          </cell>
          <cell r="BB97">
            <v>2001</v>
          </cell>
          <cell r="BC97" t="str">
            <v>подъезды</v>
          </cell>
          <cell r="BG97">
            <v>638086</v>
          </cell>
          <cell r="BJ97">
            <v>8052142</v>
          </cell>
          <cell r="BM97" t="str">
            <v>бетонный ленточный</v>
          </cell>
          <cell r="BP97" t="str">
            <v>силикальцитный</v>
          </cell>
          <cell r="BV97" t="str">
            <v>ж/б</v>
          </cell>
          <cell r="BY97" t="str">
            <v>мягкий (рубероидный)</v>
          </cell>
          <cell r="CB97" t="str">
            <v>дощатые</v>
          </cell>
          <cell r="CE97">
            <v>48</v>
          </cell>
          <cell r="CF97" t="str">
            <v>ж/б</v>
          </cell>
          <cell r="CI97" t="str">
            <v>2-х створчатые</v>
          </cell>
          <cell r="CJ97" t="str">
            <v>филенчатые</v>
          </cell>
          <cell r="CS97" t="str">
            <v>есть</v>
          </cell>
          <cell r="CX97" t="str">
            <v>стальные трубы</v>
          </cell>
          <cell r="DA97" t="str">
            <v>есть</v>
          </cell>
          <cell r="DD97" t="str">
            <v>чугунные трубы</v>
          </cell>
          <cell r="DI97" t="str">
            <v>скрытая проводка</v>
          </cell>
          <cell r="DL97" t="str">
            <v>открытая проводка</v>
          </cell>
          <cell r="DO97" t="str">
            <v>скрытая проводка</v>
          </cell>
          <cell r="DR97">
            <v>6</v>
          </cell>
          <cell r="DU97" t="str">
            <v>есть</v>
          </cell>
        </row>
        <row r="98">
          <cell r="A98">
            <v>97</v>
          </cell>
          <cell r="B98">
            <v>3</v>
          </cell>
          <cell r="C98" t="str">
            <v>Прикамский</v>
          </cell>
          <cell r="E98" t="str">
            <v>Гагарина</v>
          </cell>
          <cell r="F98">
            <v>30</v>
          </cell>
          <cell r="G98">
            <v>1982</v>
          </cell>
          <cell r="H98">
            <v>19</v>
          </cell>
          <cell r="I98">
            <v>2</v>
          </cell>
          <cell r="J98">
            <v>5</v>
          </cell>
          <cell r="K98">
            <v>60</v>
          </cell>
          <cell r="L98">
            <v>34</v>
          </cell>
          <cell r="M98">
            <v>60</v>
          </cell>
          <cell r="N98">
            <v>87</v>
          </cell>
          <cell r="O98">
            <v>32</v>
          </cell>
          <cell r="P98">
            <v>1598.9</v>
          </cell>
          <cell r="Q98">
            <v>938.2</v>
          </cell>
          <cell r="R98">
            <v>887.6</v>
          </cell>
          <cell r="S98">
            <v>0.5551316530114454</v>
          </cell>
          <cell r="T98">
            <v>0</v>
          </cell>
          <cell r="W98">
            <v>344.2</v>
          </cell>
          <cell r="X98">
            <v>91.2</v>
          </cell>
          <cell r="Y98">
            <v>253</v>
          </cell>
          <cell r="AB98" t="str">
            <v>имеет все виды благоустройства, без лифта и мусоропровода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M98">
            <v>0</v>
          </cell>
          <cell r="AP98" t="str">
            <v>силикальцитный</v>
          </cell>
          <cell r="AQ98" t="str">
            <v>мягкий (рубероидный)</v>
          </cell>
          <cell r="AS98">
            <v>7495</v>
          </cell>
          <cell r="AT98">
            <v>1</v>
          </cell>
          <cell r="AU98">
            <v>3006</v>
          </cell>
          <cell r="AV98">
            <v>599</v>
          </cell>
          <cell r="AW98">
            <v>81</v>
          </cell>
          <cell r="AZ98">
            <v>2188</v>
          </cell>
          <cell r="BA98">
            <v>138</v>
          </cell>
          <cell r="BB98">
            <v>1996</v>
          </cell>
          <cell r="BC98" t="str">
            <v>подъезды</v>
          </cell>
          <cell r="BJ98">
            <v>3850724</v>
          </cell>
          <cell r="BY98" t="str">
            <v>мягкий (рубероидный)</v>
          </cell>
        </row>
        <row r="99">
          <cell r="A99">
            <v>98</v>
          </cell>
          <cell r="B99">
            <v>3</v>
          </cell>
          <cell r="C99" t="str">
            <v>Прикамский</v>
          </cell>
          <cell r="E99" t="str">
            <v>Гагарина</v>
          </cell>
          <cell r="F99">
            <v>31</v>
          </cell>
          <cell r="G99">
            <v>1982</v>
          </cell>
          <cell r="H99">
            <v>19</v>
          </cell>
          <cell r="I99">
            <v>2</v>
          </cell>
          <cell r="J99">
            <v>5</v>
          </cell>
          <cell r="K99">
            <v>60</v>
          </cell>
          <cell r="L99">
            <v>40</v>
          </cell>
          <cell r="M99">
            <v>60</v>
          </cell>
          <cell r="N99">
            <v>103</v>
          </cell>
          <cell r="O99">
            <v>69</v>
          </cell>
          <cell r="P99">
            <v>1597.5</v>
          </cell>
          <cell r="Q99">
            <v>939.9</v>
          </cell>
          <cell r="R99">
            <v>1060</v>
          </cell>
          <cell r="S99">
            <v>0.66353677621283258</v>
          </cell>
          <cell r="T99">
            <v>0</v>
          </cell>
          <cell r="W99">
            <v>319.39999999999998</v>
          </cell>
          <cell r="X99">
            <v>76.099999999999994</v>
          </cell>
          <cell r="Y99">
            <v>243.3</v>
          </cell>
          <cell r="AB99" t="str">
            <v>имеет все виды благоустройства, без лифта и мусоропровода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M99">
            <v>0</v>
          </cell>
          <cell r="AP99" t="str">
            <v>силикальцитный</v>
          </cell>
          <cell r="AQ99" t="str">
            <v>мягкий (рубероидный)</v>
          </cell>
          <cell r="AS99">
            <v>6634</v>
          </cell>
          <cell r="AT99">
            <v>1</v>
          </cell>
          <cell r="AU99">
            <v>3415.5</v>
          </cell>
          <cell r="AV99">
            <v>383.5</v>
          </cell>
          <cell r="AW99">
            <v>116</v>
          </cell>
          <cell r="AX99">
            <v>211</v>
          </cell>
          <cell r="AZ99">
            <v>2495</v>
          </cell>
          <cell r="BA99">
            <v>210</v>
          </cell>
          <cell r="BB99">
            <v>2000</v>
          </cell>
          <cell r="BC99" t="str">
            <v>сантехн.</v>
          </cell>
          <cell r="BJ99">
            <v>5269489</v>
          </cell>
          <cell r="BY99" t="str">
            <v>мягкий (рубероидный)</v>
          </cell>
        </row>
        <row r="100">
          <cell r="A100">
            <v>99</v>
          </cell>
          <cell r="B100">
            <v>3</v>
          </cell>
          <cell r="C100" t="str">
            <v>Прикамский</v>
          </cell>
          <cell r="E100" t="str">
            <v>Гагарина</v>
          </cell>
          <cell r="F100">
            <v>32</v>
          </cell>
          <cell r="G100">
            <v>1981</v>
          </cell>
          <cell r="H100">
            <v>20</v>
          </cell>
          <cell r="I100">
            <v>2</v>
          </cell>
          <cell r="J100">
            <v>6</v>
          </cell>
          <cell r="K100">
            <v>70</v>
          </cell>
          <cell r="L100">
            <v>29</v>
          </cell>
          <cell r="M100">
            <v>136</v>
          </cell>
          <cell r="N100">
            <v>194</v>
          </cell>
          <cell r="O100">
            <v>60</v>
          </cell>
          <cell r="P100">
            <v>3396.2</v>
          </cell>
          <cell r="Q100">
            <v>2282.9</v>
          </cell>
          <cell r="R100">
            <v>1340.9</v>
          </cell>
          <cell r="S100">
            <v>0.39482362640598323</v>
          </cell>
          <cell r="T100">
            <v>344.6</v>
          </cell>
          <cell r="V100">
            <v>344.6</v>
          </cell>
          <cell r="W100">
            <v>376</v>
          </cell>
          <cell r="X100">
            <v>376</v>
          </cell>
          <cell r="AB100" t="str">
            <v>имеет все виды благоустройства, без лифта и мусоропровода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M100">
            <v>0</v>
          </cell>
          <cell r="AP100" t="str">
            <v>силикальцитный</v>
          </cell>
          <cell r="AQ100" t="str">
            <v>мягкий (рубероидный)</v>
          </cell>
          <cell r="AS100">
            <v>15232</v>
          </cell>
          <cell r="AT100">
            <v>4</v>
          </cell>
          <cell r="AU100">
            <v>3488</v>
          </cell>
          <cell r="AV100">
            <v>740</v>
          </cell>
          <cell r="AW100">
            <v>315</v>
          </cell>
          <cell r="AZ100">
            <v>2224</v>
          </cell>
          <cell r="BA100">
            <v>209</v>
          </cell>
          <cell r="BB100">
            <v>1998</v>
          </cell>
          <cell r="BC100" t="str">
            <v>сантехн.</v>
          </cell>
          <cell r="BJ100">
            <v>6092344</v>
          </cell>
          <cell r="BY100" t="str">
            <v>мягкий (рубероидный)</v>
          </cell>
        </row>
        <row r="101">
          <cell r="A101">
            <v>100</v>
          </cell>
          <cell r="B101">
            <v>3</v>
          </cell>
          <cell r="C101" t="str">
            <v>Прикамский</v>
          </cell>
          <cell r="E101" t="str">
            <v>Гагарина</v>
          </cell>
          <cell r="F101">
            <v>33</v>
          </cell>
          <cell r="G101">
            <v>1981</v>
          </cell>
          <cell r="H101">
            <v>20</v>
          </cell>
          <cell r="I101">
            <v>2</v>
          </cell>
          <cell r="J101">
            <v>6</v>
          </cell>
          <cell r="K101">
            <v>70</v>
          </cell>
          <cell r="L101">
            <v>25</v>
          </cell>
          <cell r="M101">
            <v>170</v>
          </cell>
          <cell r="N101">
            <v>217</v>
          </cell>
          <cell r="O101">
            <v>61</v>
          </cell>
          <cell r="P101">
            <v>3399.4</v>
          </cell>
          <cell r="Q101">
            <v>2280.1999999999998</v>
          </cell>
          <cell r="R101">
            <v>1116.0999999999999</v>
          </cell>
          <cell r="S101">
            <v>0.32832264517267751</v>
          </cell>
          <cell r="T101">
            <v>344.9</v>
          </cell>
          <cell r="V101">
            <v>344.9</v>
          </cell>
          <cell r="W101">
            <v>405.1</v>
          </cell>
          <cell r="X101">
            <v>405.1</v>
          </cell>
          <cell r="AB101" t="str">
            <v>имеет все виды благоустройства, без лифта и мусоропровода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M101">
            <v>0</v>
          </cell>
          <cell r="AP101" t="str">
            <v>силикальцитный</v>
          </cell>
          <cell r="AQ101" t="str">
            <v>мягкий (рубероидный)</v>
          </cell>
          <cell r="AS101">
            <v>15232</v>
          </cell>
          <cell r="AT101">
            <v>4</v>
          </cell>
          <cell r="AU101">
            <v>4757.1000000000004</v>
          </cell>
          <cell r="AV101">
            <v>459</v>
          </cell>
          <cell r="AW101">
            <v>449.1</v>
          </cell>
          <cell r="AX101">
            <v>1198</v>
          </cell>
          <cell r="AZ101">
            <v>2312</v>
          </cell>
          <cell r="BA101">
            <v>339</v>
          </cell>
          <cell r="BB101">
            <v>1996</v>
          </cell>
          <cell r="BC101" t="str">
            <v>сантехн.</v>
          </cell>
          <cell r="BJ101">
            <v>5402621</v>
          </cell>
          <cell r="BY101" t="str">
            <v>мягкий (рубероидный)</v>
          </cell>
        </row>
        <row r="102">
          <cell r="A102">
            <v>101</v>
          </cell>
          <cell r="B102">
            <v>3</v>
          </cell>
          <cell r="C102" t="str">
            <v>Прикамский</v>
          </cell>
          <cell r="E102" t="str">
            <v>Гагарина</v>
          </cell>
          <cell r="F102">
            <v>34</v>
          </cell>
          <cell r="G102">
            <v>1982</v>
          </cell>
          <cell r="H102">
            <v>19</v>
          </cell>
          <cell r="I102">
            <v>2</v>
          </cell>
          <cell r="J102">
            <v>6</v>
          </cell>
          <cell r="K102">
            <v>70</v>
          </cell>
          <cell r="L102">
            <v>32</v>
          </cell>
          <cell r="M102">
            <v>170</v>
          </cell>
          <cell r="N102">
            <v>219</v>
          </cell>
          <cell r="O102">
            <v>76</v>
          </cell>
          <cell r="P102">
            <v>3397.7</v>
          </cell>
          <cell r="Q102">
            <v>2286.6999999999998</v>
          </cell>
          <cell r="R102">
            <v>1491.3</v>
          </cell>
          <cell r="S102">
            <v>0.43891455984930983</v>
          </cell>
          <cell r="T102">
            <v>349.8</v>
          </cell>
          <cell r="V102">
            <v>349.8</v>
          </cell>
          <cell r="W102">
            <v>405</v>
          </cell>
          <cell r="X102">
            <v>405</v>
          </cell>
          <cell r="AB102" t="str">
            <v>имеет все виды благоустройства, без лифта и мусоропровода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M102">
            <v>0</v>
          </cell>
          <cell r="AP102" t="str">
            <v>силикальцитный</v>
          </cell>
          <cell r="AQ102" t="str">
            <v>мягкий (рубероидный)</v>
          </cell>
          <cell r="AR102">
            <v>1152.0999999999999</v>
          </cell>
          <cell r="AS102">
            <v>12628</v>
          </cell>
          <cell r="AT102">
            <v>4</v>
          </cell>
          <cell r="AU102">
            <v>5274.5</v>
          </cell>
          <cell r="AV102">
            <v>607.29999999999995</v>
          </cell>
          <cell r="AW102">
            <v>460.2</v>
          </cell>
          <cell r="AX102">
            <v>1421</v>
          </cell>
          <cell r="AZ102">
            <v>2187.5</v>
          </cell>
          <cell r="BA102">
            <v>598.5</v>
          </cell>
          <cell r="BJ102">
            <v>6036566</v>
          </cell>
          <cell r="BM102" t="str">
            <v>бетонный ленточный</v>
          </cell>
          <cell r="BP102" t="str">
            <v>силикальцитный</v>
          </cell>
          <cell r="BV102" t="str">
            <v>ж/б</v>
          </cell>
          <cell r="BY102" t="str">
            <v>мягкий (рубероидный)</v>
          </cell>
          <cell r="CB102" t="str">
            <v>дощатые
ДВП</v>
          </cell>
          <cell r="CE102">
            <v>40</v>
          </cell>
          <cell r="CF102" t="str">
            <v>ж/б</v>
          </cell>
          <cell r="CI102" t="str">
            <v>2-х створчатые</v>
          </cell>
          <cell r="CJ102" t="str">
            <v>филенчатые</v>
          </cell>
          <cell r="CS102" t="str">
            <v>есть</v>
          </cell>
          <cell r="CX102" t="str">
            <v>стальные трубы</v>
          </cell>
          <cell r="DA102" t="str">
            <v>есть</v>
          </cell>
          <cell r="DD102" t="str">
            <v>чугунные трубы</v>
          </cell>
          <cell r="DI102" t="str">
            <v>скрытая проводка</v>
          </cell>
          <cell r="DO102" t="str">
            <v>скрытая проводка</v>
          </cell>
          <cell r="DR102">
            <v>4</v>
          </cell>
          <cell r="DU102" t="str">
            <v>есть</v>
          </cell>
        </row>
        <row r="103">
          <cell r="A103">
            <v>102</v>
          </cell>
          <cell r="B103">
            <v>3</v>
          </cell>
          <cell r="C103" t="str">
            <v>Прикамский</v>
          </cell>
          <cell r="E103" t="str">
            <v>Гагарина</v>
          </cell>
          <cell r="F103">
            <v>35</v>
          </cell>
          <cell r="G103">
            <v>1983</v>
          </cell>
          <cell r="H103">
            <v>18</v>
          </cell>
          <cell r="I103">
            <v>2</v>
          </cell>
          <cell r="J103">
            <v>5</v>
          </cell>
          <cell r="K103">
            <v>60</v>
          </cell>
          <cell r="L103">
            <v>33</v>
          </cell>
          <cell r="M103">
            <v>60</v>
          </cell>
          <cell r="N103">
            <v>106</v>
          </cell>
          <cell r="O103">
            <v>39</v>
          </cell>
          <cell r="P103">
            <v>1594.2</v>
          </cell>
          <cell r="Q103">
            <v>940.4</v>
          </cell>
          <cell r="R103">
            <v>856.4</v>
          </cell>
          <cell r="S103">
            <v>0.53719734035880062</v>
          </cell>
          <cell r="T103">
            <v>0</v>
          </cell>
          <cell r="W103">
            <v>320.7</v>
          </cell>
          <cell r="X103">
            <v>74.2</v>
          </cell>
          <cell r="Y103">
            <v>246.5</v>
          </cell>
          <cell r="AB103" t="str">
            <v>имеет все виды благоустройства, без лифта и мусоропровода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M103">
            <v>0</v>
          </cell>
          <cell r="AP103" t="str">
            <v>силикальцитный</v>
          </cell>
          <cell r="AQ103" t="str">
            <v>мягкий (рубероидный)</v>
          </cell>
          <cell r="AS103">
            <v>8070</v>
          </cell>
          <cell r="AT103">
            <v>1</v>
          </cell>
          <cell r="AU103">
            <v>3194</v>
          </cell>
          <cell r="AV103">
            <v>260</v>
          </cell>
          <cell r="AW103">
            <v>66</v>
          </cell>
          <cell r="AY103">
            <v>2179</v>
          </cell>
          <cell r="AZ103">
            <v>595</v>
          </cell>
          <cell r="BA103">
            <v>94</v>
          </cell>
          <cell r="BB103">
            <v>2000</v>
          </cell>
          <cell r="BC103" t="str">
            <v>сантехн.</v>
          </cell>
          <cell r="BJ103">
            <v>3974212</v>
          </cell>
          <cell r="BY103" t="str">
            <v>мягкий (рубероидный)</v>
          </cell>
        </row>
        <row r="104">
          <cell r="A104">
            <v>103</v>
          </cell>
          <cell r="B104">
            <v>3</v>
          </cell>
          <cell r="C104" t="str">
            <v>Прикамский</v>
          </cell>
          <cell r="E104" t="str">
            <v>Гагарина</v>
          </cell>
          <cell r="F104">
            <v>36</v>
          </cell>
          <cell r="G104">
            <v>1983</v>
          </cell>
          <cell r="H104">
            <v>18</v>
          </cell>
          <cell r="I104">
            <v>2</v>
          </cell>
          <cell r="J104">
            <v>5</v>
          </cell>
          <cell r="K104">
            <v>56</v>
          </cell>
          <cell r="L104">
            <v>23</v>
          </cell>
          <cell r="M104">
            <v>136</v>
          </cell>
          <cell r="N104">
            <v>139</v>
          </cell>
          <cell r="O104">
            <v>37</v>
          </cell>
          <cell r="P104">
            <v>2734</v>
          </cell>
          <cell r="Q104">
            <v>1853.8</v>
          </cell>
          <cell r="R104">
            <v>948</v>
          </cell>
          <cell r="S104">
            <v>0.34674469641550842</v>
          </cell>
          <cell r="T104">
            <v>1410.2</v>
          </cell>
          <cell r="U104">
            <v>644.70000000000005</v>
          </cell>
          <cell r="V104">
            <v>765.5</v>
          </cell>
          <cell r="W104">
            <v>285.2</v>
          </cell>
          <cell r="X104">
            <v>285.2</v>
          </cell>
          <cell r="AB104" t="str">
            <v>имеет все виды благоустройства, без лифта и мусоропровода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M104">
            <v>0</v>
          </cell>
          <cell r="AP104" t="str">
            <v>силикальцитный</v>
          </cell>
          <cell r="AQ104" t="str">
            <v>мягкий (рубероидный)</v>
          </cell>
          <cell r="AS104">
            <v>14392</v>
          </cell>
          <cell r="AT104">
            <v>4</v>
          </cell>
          <cell r="AU104">
            <v>5107</v>
          </cell>
          <cell r="AV104">
            <v>2396</v>
          </cell>
          <cell r="AW104">
            <v>89</v>
          </cell>
          <cell r="AY104">
            <v>1862</v>
          </cell>
          <cell r="AZ104">
            <v>591</v>
          </cell>
          <cell r="BA104">
            <v>169</v>
          </cell>
          <cell r="BJ104">
            <v>4180966</v>
          </cell>
          <cell r="BY104" t="str">
            <v>мягкий (рубероидный)</v>
          </cell>
        </row>
        <row r="105">
          <cell r="A105">
            <v>104</v>
          </cell>
          <cell r="B105">
            <v>3</v>
          </cell>
          <cell r="C105" t="str">
            <v>Прикамский</v>
          </cell>
          <cell r="E105" t="str">
            <v>Гагарина</v>
          </cell>
          <cell r="F105">
            <v>145</v>
          </cell>
          <cell r="G105">
            <v>1958</v>
          </cell>
          <cell r="H105">
            <v>43</v>
          </cell>
          <cell r="I105">
            <v>4</v>
          </cell>
          <cell r="J105">
            <v>1</v>
          </cell>
          <cell r="K105">
            <v>1</v>
          </cell>
          <cell r="M105">
            <v>3</v>
          </cell>
          <cell r="P105">
            <v>51.8</v>
          </cell>
          <cell r="Q105">
            <v>39.200000000000003</v>
          </cell>
          <cell r="T105">
            <v>0</v>
          </cell>
          <cell r="W105">
            <v>0</v>
          </cell>
          <cell r="AB105" t="str">
            <v>не благоустроенный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0</v>
          </cell>
          <cell r="AP105" t="str">
            <v>деревянный</v>
          </cell>
          <cell r="AQ105" t="str">
            <v>шиферный</v>
          </cell>
          <cell r="BJ105">
            <v>80000</v>
          </cell>
          <cell r="BY105" t="str">
            <v>шиферный</v>
          </cell>
        </row>
        <row r="106">
          <cell r="A106">
            <v>105</v>
          </cell>
          <cell r="B106">
            <v>3</v>
          </cell>
          <cell r="C106" t="str">
            <v>Основной</v>
          </cell>
          <cell r="E106" t="str">
            <v>Горького</v>
          </cell>
          <cell r="F106">
            <v>4</v>
          </cell>
          <cell r="G106">
            <v>1960</v>
          </cell>
          <cell r="H106">
            <v>41</v>
          </cell>
          <cell r="I106">
            <v>4</v>
          </cell>
          <cell r="J106">
            <v>3</v>
          </cell>
          <cell r="K106">
            <v>24</v>
          </cell>
          <cell r="L106">
            <v>16</v>
          </cell>
          <cell r="M106">
            <v>42</v>
          </cell>
          <cell r="N106">
            <v>52</v>
          </cell>
          <cell r="O106">
            <v>30</v>
          </cell>
          <cell r="P106">
            <v>980.1</v>
          </cell>
          <cell r="Q106">
            <v>585.9</v>
          </cell>
          <cell r="R106">
            <v>648.29999999999995</v>
          </cell>
          <cell r="S106">
            <v>0.66146311600857044</v>
          </cell>
          <cell r="T106">
            <v>336</v>
          </cell>
          <cell r="U106">
            <v>336</v>
          </cell>
          <cell r="W106">
            <v>92.4</v>
          </cell>
          <cell r="X106">
            <v>92.4</v>
          </cell>
          <cell r="AB106" t="str">
            <v>имеет все виды благоустройства, без лифта и мусоропровода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M106">
            <v>0</v>
          </cell>
          <cell r="AP106" t="str">
            <v>силикальцитный</v>
          </cell>
          <cell r="AQ106" t="str">
            <v>шиферный</v>
          </cell>
          <cell r="AS106">
            <v>4114</v>
          </cell>
          <cell r="AT106">
            <v>2</v>
          </cell>
          <cell r="AU106">
            <v>1633</v>
          </cell>
          <cell r="AV106">
            <v>457</v>
          </cell>
          <cell r="AZ106">
            <v>1176</v>
          </cell>
          <cell r="BB106">
            <v>1999</v>
          </cell>
          <cell r="BC106" t="str">
            <v>кровля</v>
          </cell>
          <cell r="BG106">
            <v>113261</v>
          </cell>
          <cell r="BJ106">
            <v>1327748</v>
          </cell>
          <cell r="BM106" t="str">
            <v>бетонный ленточный</v>
          </cell>
          <cell r="BP106" t="str">
            <v>силикальцитный</v>
          </cell>
          <cell r="BV106" t="str">
            <v>ж/б</v>
          </cell>
          <cell r="BY106" t="str">
            <v>шиферный</v>
          </cell>
          <cell r="CB106" t="str">
            <v>дощатые</v>
          </cell>
          <cell r="CE106">
            <v>8</v>
          </cell>
          <cell r="CF106" t="str">
            <v>ж/б</v>
          </cell>
          <cell r="CI106" t="str">
            <v>2-х створчатые</v>
          </cell>
          <cell r="CJ106" t="str">
            <v>филенчатые</v>
          </cell>
          <cell r="CS106" t="str">
            <v>есть</v>
          </cell>
          <cell r="CX106" t="str">
            <v>стальные трубы</v>
          </cell>
          <cell r="DA106" t="str">
            <v>стальные трубы</v>
          </cell>
          <cell r="DD106" t="str">
            <v>чугунные трубы</v>
          </cell>
          <cell r="DI106" t="str">
            <v>скрытая проводка</v>
          </cell>
          <cell r="DR106">
            <v>2</v>
          </cell>
        </row>
        <row r="107">
          <cell r="A107">
            <v>106</v>
          </cell>
          <cell r="B107">
            <v>2</v>
          </cell>
          <cell r="C107" t="str">
            <v>Основной</v>
          </cell>
          <cell r="E107" t="str">
            <v>Горького</v>
          </cell>
          <cell r="F107">
            <v>5</v>
          </cell>
          <cell r="G107">
            <v>1968</v>
          </cell>
          <cell r="H107">
            <v>33</v>
          </cell>
          <cell r="I107">
            <v>3</v>
          </cell>
          <cell r="J107">
            <v>5</v>
          </cell>
          <cell r="K107">
            <v>118</v>
          </cell>
          <cell r="L107">
            <v>74</v>
          </cell>
          <cell r="M107">
            <v>236</v>
          </cell>
          <cell r="N107">
            <v>260</v>
          </cell>
          <cell r="O107">
            <v>135</v>
          </cell>
          <cell r="P107">
            <v>5086.8999999999996</v>
          </cell>
          <cell r="Q107">
            <v>3314.4</v>
          </cell>
          <cell r="R107">
            <v>3109.3</v>
          </cell>
          <cell r="S107">
            <v>61</v>
          </cell>
          <cell r="T107">
            <v>0</v>
          </cell>
          <cell r="W107">
            <v>690</v>
          </cell>
          <cell r="X107">
            <v>0</v>
          </cell>
          <cell r="Y107">
            <v>690</v>
          </cell>
          <cell r="Z107">
            <v>0</v>
          </cell>
          <cell r="AA107">
            <v>0</v>
          </cell>
          <cell r="AB107" t="str">
            <v>имеет все виды благоустройства, без лифта и мусоропровода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M107">
            <v>0</v>
          </cell>
          <cell r="AP107" t="str">
            <v>силикальцитный</v>
          </cell>
          <cell r="AQ107" t="str">
            <v>мягкий (рубероидный)</v>
          </cell>
          <cell r="AS107">
            <v>22429</v>
          </cell>
          <cell r="AT107">
            <v>8</v>
          </cell>
          <cell r="AU107">
            <v>5611</v>
          </cell>
          <cell r="AV107">
            <v>1179</v>
          </cell>
          <cell r="AW107">
            <v>317</v>
          </cell>
          <cell r="AX107">
            <v>0</v>
          </cell>
          <cell r="AY107">
            <v>1218</v>
          </cell>
          <cell r="AZ107">
            <v>2633</v>
          </cell>
          <cell r="BA107">
            <v>264</v>
          </cell>
          <cell r="BB107">
            <v>2000</v>
          </cell>
          <cell r="BC107" t="str">
            <v>кровля</v>
          </cell>
          <cell r="BJ107">
            <v>5813490.0099999998</v>
          </cell>
          <cell r="BK107">
            <v>1648560.62</v>
          </cell>
          <cell r="BL107">
            <v>0.28357503275386209</v>
          </cell>
          <cell r="BY107" t="str">
            <v>мягкий (рубероидный)</v>
          </cell>
        </row>
        <row r="108">
          <cell r="A108">
            <v>107</v>
          </cell>
          <cell r="B108">
            <v>3</v>
          </cell>
          <cell r="C108" t="str">
            <v>Основной</v>
          </cell>
          <cell r="E108" t="str">
            <v>Горького</v>
          </cell>
          <cell r="F108">
            <v>6</v>
          </cell>
          <cell r="G108">
            <v>1959</v>
          </cell>
          <cell r="H108">
            <v>42</v>
          </cell>
          <cell r="I108">
            <v>4</v>
          </cell>
          <cell r="J108">
            <v>2</v>
          </cell>
          <cell r="K108">
            <v>16</v>
          </cell>
          <cell r="L108">
            <v>14</v>
          </cell>
          <cell r="M108">
            <v>24</v>
          </cell>
          <cell r="N108">
            <v>23</v>
          </cell>
          <cell r="O108">
            <v>17</v>
          </cell>
          <cell r="P108">
            <v>496.6</v>
          </cell>
          <cell r="Q108">
            <v>363.9</v>
          </cell>
          <cell r="R108">
            <v>367.3</v>
          </cell>
          <cell r="S108">
            <v>0.7396294804671768</v>
          </cell>
          <cell r="T108">
            <v>0</v>
          </cell>
          <cell r="W108">
            <v>53.1</v>
          </cell>
          <cell r="X108">
            <v>53.1</v>
          </cell>
          <cell r="AB108" t="str">
            <v>имеет не все виды благоустройства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M108">
            <v>0</v>
          </cell>
          <cell r="AP108" t="str">
            <v>деревянный</v>
          </cell>
          <cell r="AQ108" t="str">
            <v>шиферный</v>
          </cell>
          <cell r="AS108">
            <v>1864</v>
          </cell>
          <cell r="AT108">
            <v>2</v>
          </cell>
          <cell r="AU108">
            <v>3726</v>
          </cell>
          <cell r="AW108">
            <v>266</v>
          </cell>
          <cell r="AZ108">
            <v>3024</v>
          </cell>
          <cell r="BA108">
            <v>436</v>
          </cell>
          <cell r="BB108">
            <v>1993</v>
          </cell>
          <cell r="BC108" t="str">
            <v>кровля, под.</v>
          </cell>
          <cell r="BJ108">
            <v>699533</v>
          </cell>
          <cell r="BY108" t="str">
            <v>шиферный</v>
          </cell>
        </row>
        <row r="109">
          <cell r="A109">
            <v>108</v>
          </cell>
          <cell r="B109">
            <v>2</v>
          </cell>
          <cell r="C109" t="str">
            <v>Основной</v>
          </cell>
          <cell r="E109" t="str">
            <v>Горького</v>
          </cell>
          <cell r="F109">
            <v>7</v>
          </cell>
          <cell r="G109">
            <v>1971</v>
          </cell>
          <cell r="H109">
            <v>30</v>
          </cell>
          <cell r="I109">
            <v>3</v>
          </cell>
          <cell r="J109">
            <v>5</v>
          </cell>
          <cell r="K109">
            <v>120</v>
          </cell>
          <cell r="L109">
            <v>61</v>
          </cell>
          <cell r="M109">
            <v>240</v>
          </cell>
          <cell r="N109">
            <v>298</v>
          </cell>
          <cell r="O109">
            <v>110</v>
          </cell>
          <cell r="P109">
            <v>5203</v>
          </cell>
          <cell r="Q109">
            <v>3318</v>
          </cell>
          <cell r="R109">
            <v>2467</v>
          </cell>
          <cell r="S109">
            <v>47</v>
          </cell>
          <cell r="T109">
            <v>0</v>
          </cell>
          <cell r="W109">
            <v>725.9</v>
          </cell>
          <cell r="X109">
            <v>725.9</v>
          </cell>
          <cell r="Y109">
            <v>0</v>
          </cell>
          <cell r="Z109">
            <v>0</v>
          </cell>
          <cell r="AA109">
            <v>0</v>
          </cell>
          <cell r="AB109" t="str">
            <v>имеет все виды благоустройства, без лифта и мусоропровода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M109">
            <v>0</v>
          </cell>
          <cell r="AP109" t="str">
            <v>силикальцитный</v>
          </cell>
          <cell r="AQ109" t="str">
            <v>мягкий (рубероидный)</v>
          </cell>
          <cell r="AS109">
            <v>18888.400000000001</v>
          </cell>
          <cell r="AT109">
            <v>8</v>
          </cell>
          <cell r="AU109">
            <v>5094.7</v>
          </cell>
          <cell r="AV109">
            <v>563</v>
          </cell>
          <cell r="AW109">
            <v>397.5</v>
          </cell>
          <cell r="AX109">
            <v>0</v>
          </cell>
          <cell r="AY109">
            <v>0</v>
          </cell>
          <cell r="AZ109">
            <v>3913.9</v>
          </cell>
          <cell r="BA109">
            <v>220.3</v>
          </cell>
          <cell r="BJ109">
            <v>7854419.9400000004</v>
          </cell>
          <cell r="BK109">
            <v>123400.33</v>
          </cell>
          <cell r="BL109">
            <v>1.5710941220695669E-2</v>
          </cell>
          <cell r="BY109" t="str">
            <v>мягкий (рубероидный)</v>
          </cell>
        </row>
        <row r="110">
          <cell r="A110">
            <v>109</v>
          </cell>
          <cell r="B110">
            <v>3</v>
          </cell>
          <cell r="C110" t="str">
            <v>Основной</v>
          </cell>
          <cell r="E110" t="str">
            <v>Горького</v>
          </cell>
          <cell r="F110">
            <v>8</v>
          </cell>
          <cell r="G110">
            <v>1960</v>
          </cell>
          <cell r="H110">
            <v>41</v>
          </cell>
          <cell r="I110">
            <v>4</v>
          </cell>
          <cell r="J110">
            <v>3</v>
          </cell>
          <cell r="K110">
            <v>24</v>
          </cell>
          <cell r="L110">
            <v>18</v>
          </cell>
          <cell r="M110">
            <v>42</v>
          </cell>
          <cell r="N110">
            <v>56</v>
          </cell>
          <cell r="O110">
            <v>38</v>
          </cell>
          <cell r="P110">
            <v>968.1</v>
          </cell>
          <cell r="Q110">
            <v>618.5</v>
          </cell>
          <cell r="R110">
            <v>721</v>
          </cell>
          <cell r="S110">
            <v>0.74475777295733914</v>
          </cell>
          <cell r="T110">
            <v>0</v>
          </cell>
          <cell r="W110">
            <v>79.2</v>
          </cell>
          <cell r="X110">
            <v>79.2</v>
          </cell>
          <cell r="AB110" t="str">
            <v>имеет все виды благоустройства, без лифта и мусоропровода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M110">
            <v>0</v>
          </cell>
          <cell r="AP110" t="str">
            <v>силикальцитный</v>
          </cell>
          <cell r="AQ110" t="str">
            <v>шиферный</v>
          </cell>
          <cell r="AS110">
            <v>3527</v>
          </cell>
          <cell r="AT110">
            <v>2</v>
          </cell>
          <cell r="AU110">
            <v>1937.1</v>
          </cell>
          <cell r="AV110">
            <v>555</v>
          </cell>
          <cell r="AW110">
            <v>87.5</v>
          </cell>
          <cell r="AY110">
            <v>1218.8</v>
          </cell>
          <cell r="BA110">
            <v>75.8</v>
          </cell>
          <cell r="BB110">
            <v>2000</v>
          </cell>
          <cell r="BC110" t="str">
            <v>кровля</v>
          </cell>
          <cell r="BJ110">
            <v>1320232</v>
          </cell>
          <cell r="BY110" t="str">
            <v>шиферный</v>
          </cell>
        </row>
        <row r="111">
          <cell r="A111">
            <v>110</v>
          </cell>
          <cell r="B111">
            <v>3</v>
          </cell>
          <cell r="C111" t="str">
            <v>Основной</v>
          </cell>
          <cell r="E111" t="str">
            <v>Горького</v>
          </cell>
          <cell r="F111">
            <v>10</v>
          </cell>
          <cell r="G111">
            <v>1960</v>
          </cell>
          <cell r="H111">
            <v>41</v>
          </cell>
          <cell r="I111">
            <v>4</v>
          </cell>
          <cell r="J111">
            <v>3</v>
          </cell>
          <cell r="K111">
            <v>24</v>
          </cell>
          <cell r="L111">
            <v>16</v>
          </cell>
          <cell r="M111">
            <v>42</v>
          </cell>
          <cell r="N111">
            <v>51</v>
          </cell>
          <cell r="O111">
            <v>24</v>
          </cell>
          <cell r="P111">
            <v>976.8</v>
          </cell>
          <cell r="Q111">
            <v>588.5</v>
          </cell>
          <cell r="R111">
            <v>626.5</v>
          </cell>
          <cell r="S111">
            <v>0.6413800163800164</v>
          </cell>
          <cell r="T111">
            <v>337</v>
          </cell>
          <cell r="U111">
            <v>337</v>
          </cell>
          <cell r="W111">
            <v>72.599999999999994</v>
          </cell>
          <cell r="X111">
            <v>72.599999999999994</v>
          </cell>
          <cell r="AB111" t="str">
            <v>имеет все виды благоустройства, без лифта и мусоропровода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M111">
            <v>0</v>
          </cell>
          <cell r="AP111" t="str">
            <v>силикальцитный</v>
          </cell>
          <cell r="AQ111" t="str">
            <v>шиферный</v>
          </cell>
          <cell r="AR111">
            <v>567.70000000000005</v>
          </cell>
          <cell r="AS111">
            <v>3703.2</v>
          </cell>
          <cell r="AT111">
            <v>2</v>
          </cell>
          <cell r="AU111">
            <v>3293</v>
          </cell>
          <cell r="AV111">
            <v>366</v>
          </cell>
          <cell r="AW111">
            <v>422</v>
          </cell>
          <cell r="AZ111">
            <v>2505</v>
          </cell>
          <cell r="BB111">
            <v>1999</v>
          </cell>
          <cell r="BC111" t="str">
            <v>подъезды</v>
          </cell>
          <cell r="BG111">
            <v>115534</v>
          </cell>
          <cell r="BJ111">
            <v>1354887</v>
          </cell>
          <cell r="BM111" t="str">
            <v>бетонный ленточный</v>
          </cell>
          <cell r="BP111" t="str">
            <v>силикальцитный</v>
          </cell>
          <cell r="BV111" t="str">
            <v>ж/б</v>
          </cell>
          <cell r="BY111" t="str">
            <v>шиферный</v>
          </cell>
          <cell r="CB111" t="str">
            <v>дощатые</v>
          </cell>
          <cell r="CE111">
            <v>8</v>
          </cell>
          <cell r="CF111" t="str">
            <v>ж/б</v>
          </cell>
          <cell r="CI111" t="str">
            <v>2-х створчатые</v>
          </cell>
          <cell r="CJ111" t="str">
            <v>филенчатые</v>
          </cell>
          <cell r="CS111" t="str">
            <v>есть</v>
          </cell>
          <cell r="CX111" t="str">
            <v>есть</v>
          </cell>
          <cell r="DA111" t="str">
            <v>есть</v>
          </cell>
          <cell r="DD111" t="str">
            <v>есть</v>
          </cell>
          <cell r="DI111" t="str">
            <v>есть</v>
          </cell>
          <cell r="DL111" t="str">
            <v>есть</v>
          </cell>
          <cell r="DO111" t="str">
            <v>есть</v>
          </cell>
          <cell r="DR111">
            <v>2</v>
          </cell>
          <cell r="DU111" t="str">
            <v>есть</v>
          </cell>
        </row>
        <row r="112">
          <cell r="A112">
            <v>111</v>
          </cell>
          <cell r="B112">
            <v>3</v>
          </cell>
          <cell r="C112" t="str">
            <v>Основной</v>
          </cell>
          <cell r="E112" t="str">
            <v>Горького</v>
          </cell>
          <cell r="G112">
            <v>1999</v>
          </cell>
          <cell r="H112">
            <v>2</v>
          </cell>
          <cell r="I112">
            <v>1</v>
          </cell>
          <cell r="J112">
            <v>4</v>
          </cell>
          <cell r="K112">
            <v>28</v>
          </cell>
          <cell r="L112">
            <v>28</v>
          </cell>
          <cell r="M112">
            <v>71</v>
          </cell>
          <cell r="N112">
            <v>65</v>
          </cell>
          <cell r="O112">
            <v>65</v>
          </cell>
          <cell r="P112">
            <v>2794.1</v>
          </cell>
          <cell r="Q112">
            <v>1407.2</v>
          </cell>
          <cell r="R112">
            <v>2794.1</v>
          </cell>
          <cell r="S112">
            <v>1</v>
          </cell>
          <cell r="T112">
            <v>0</v>
          </cell>
          <cell r="W112">
            <v>286</v>
          </cell>
          <cell r="X112">
            <v>193.2</v>
          </cell>
          <cell r="Y112">
            <v>92.8</v>
          </cell>
          <cell r="AB112" t="str">
            <v>имеет все виды благоустройства, без лифта и мусоропровода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M112">
            <v>0</v>
          </cell>
          <cell r="AP112" t="str">
            <v>кирпичный</v>
          </cell>
          <cell r="AQ112" t="str">
            <v>металический</v>
          </cell>
          <cell r="AS112">
            <v>12857</v>
          </cell>
          <cell r="AT112">
            <v>2</v>
          </cell>
          <cell r="AU112">
            <v>1323.8</v>
          </cell>
          <cell r="AW112">
            <v>1323.8</v>
          </cell>
          <cell r="BA112">
            <v>0</v>
          </cell>
          <cell r="BJ112">
            <v>5718574</v>
          </cell>
          <cell r="BY112" t="str">
            <v>металический</v>
          </cell>
        </row>
        <row r="113">
          <cell r="A113">
            <v>112</v>
          </cell>
          <cell r="B113">
            <v>2</v>
          </cell>
          <cell r="C113" t="str">
            <v>Основной</v>
          </cell>
          <cell r="E113" t="str">
            <v>Горького</v>
          </cell>
          <cell r="F113">
            <v>11</v>
          </cell>
          <cell r="G113">
            <v>1974</v>
          </cell>
          <cell r="H113">
            <v>27</v>
          </cell>
          <cell r="I113">
            <v>3</v>
          </cell>
          <cell r="J113">
            <v>5</v>
          </cell>
          <cell r="K113">
            <v>70</v>
          </cell>
          <cell r="L113">
            <v>47</v>
          </cell>
          <cell r="M113">
            <v>170</v>
          </cell>
          <cell r="N113">
            <v>178</v>
          </cell>
          <cell r="O113">
            <v>93</v>
          </cell>
          <cell r="P113">
            <v>3380.5</v>
          </cell>
          <cell r="Q113">
            <v>2270</v>
          </cell>
          <cell r="R113">
            <v>2257</v>
          </cell>
          <cell r="S113">
            <v>67</v>
          </cell>
          <cell r="T113">
            <v>0</v>
          </cell>
          <cell r="W113">
            <v>290</v>
          </cell>
          <cell r="X113">
            <v>290</v>
          </cell>
          <cell r="Y113">
            <v>0</v>
          </cell>
          <cell r="Z113">
            <v>0</v>
          </cell>
          <cell r="AB113" t="str">
            <v>имеет все виды благоустройства, без лифта и мусоропровода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M113">
            <v>0</v>
          </cell>
          <cell r="AP113" t="str">
            <v>силикальцитный</v>
          </cell>
          <cell r="AQ113" t="str">
            <v>мягкий (рубероидный)</v>
          </cell>
          <cell r="AS113">
            <v>12620</v>
          </cell>
          <cell r="AT113">
            <v>4</v>
          </cell>
          <cell r="AU113">
            <v>2964</v>
          </cell>
          <cell r="AV113">
            <v>0</v>
          </cell>
          <cell r="AW113">
            <v>344</v>
          </cell>
          <cell r="AX113">
            <v>0</v>
          </cell>
          <cell r="AY113">
            <v>1023</v>
          </cell>
          <cell r="AZ113">
            <v>1233</v>
          </cell>
          <cell r="BA113">
            <v>364</v>
          </cell>
          <cell r="BJ113">
            <v>5331585.55</v>
          </cell>
          <cell r="BK113">
            <v>1331119.1399999999</v>
          </cell>
          <cell r="BL113">
            <v>0.24966665685407599</v>
          </cell>
          <cell r="BY113" t="str">
            <v>мягкий (рубероидный)</v>
          </cell>
        </row>
        <row r="114">
          <cell r="A114">
            <v>113</v>
          </cell>
          <cell r="B114">
            <v>3</v>
          </cell>
          <cell r="C114" t="str">
            <v>Основной</v>
          </cell>
          <cell r="E114" t="str">
            <v>Горького</v>
          </cell>
          <cell r="F114">
            <v>12</v>
          </cell>
          <cell r="G114">
            <v>1959</v>
          </cell>
          <cell r="H114">
            <v>42</v>
          </cell>
          <cell r="I114">
            <v>4</v>
          </cell>
          <cell r="J114">
            <v>2</v>
          </cell>
          <cell r="K114">
            <v>16</v>
          </cell>
          <cell r="L114">
            <v>4</v>
          </cell>
          <cell r="M114">
            <v>28</v>
          </cell>
          <cell r="N114">
            <v>64</v>
          </cell>
          <cell r="O114">
            <v>7</v>
          </cell>
          <cell r="P114">
            <v>538.5</v>
          </cell>
          <cell r="Q114">
            <v>381.2</v>
          </cell>
          <cell r="R114">
            <v>124.8</v>
          </cell>
          <cell r="S114">
            <v>0.23175487465181058</v>
          </cell>
          <cell r="T114">
            <v>0</v>
          </cell>
          <cell r="W114">
            <v>42.7</v>
          </cell>
          <cell r="X114">
            <v>42.7</v>
          </cell>
          <cell r="AB114" t="str">
            <v>имеет не все виды благоустройства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M114">
            <v>0</v>
          </cell>
          <cell r="AP114" t="str">
            <v>деревянный</v>
          </cell>
          <cell r="AQ114" t="str">
            <v>шиферный</v>
          </cell>
          <cell r="AR114">
            <v>434.4</v>
          </cell>
          <cell r="AS114">
            <v>2145</v>
          </cell>
          <cell r="AT114">
            <v>2</v>
          </cell>
          <cell r="AU114">
            <v>3288</v>
          </cell>
          <cell r="AW114">
            <v>207</v>
          </cell>
          <cell r="AY114">
            <v>3081</v>
          </cell>
          <cell r="BB114">
            <v>1996</v>
          </cell>
          <cell r="BC114" t="str">
            <v>фасад</v>
          </cell>
          <cell r="BG114">
            <v>62266</v>
          </cell>
          <cell r="BJ114">
            <v>742840</v>
          </cell>
          <cell r="BM114" t="str">
            <v>бетонный ленточный</v>
          </cell>
          <cell r="BP114" t="str">
            <v>брусчатые</v>
          </cell>
          <cell r="BV114" t="str">
            <v>деревянный</v>
          </cell>
          <cell r="BY114" t="str">
            <v>шиферный</v>
          </cell>
          <cell r="CB114" t="str">
            <v>дощатые</v>
          </cell>
          <cell r="CE114">
            <v>4</v>
          </cell>
          <cell r="CF114" t="str">
            <v>деревянный</v>
          </cell>
          <cell r="CI114" t="str">
            <v>2-х створчатые</v>
          </cell>
          <cell r="CJ114" t="str">
            <v>филенчатые</v>
          </cell>
          <cell r="CS114" t="str">
            <v>есть</v>
          </cell>
          <cell r="CX114" t="str">
            <v>стальные трубы</v>
          </cell>
          <cell r="DD114" t="str">
            <v>чугунные трубы</v>
          </cell>
          <cell r="DI114" t="str">
            <v>скрытая проводка</v>
          </cell>
          <cell r="DR114">
            <v>2</v>
          </cell>
          <cell r="DU114" t="str">
            <v>балонное</v>
          </cell>
        </row>
        <row r="115">
          <cell r="A115">
            <v>114</v>
          </cell>
          <cell r="B115">
            <v>3</v>
          </cell>
          <cell r="C115" t="str">
            <v>Основной</v>
          </cell>
          <cell r="E115" t="str">
            <v>Горького</v>
          </cell>
          <cell r="F115">
            <v>14</v>
          </cell>
          <cell r="G115">
            <v>1959</v>
          </cell>
          <cell r="H115">
            <v>42</v>
          </cell>
          <cell r="I115">
            <v>4</v>
          </cell>
          <cell r="J115">
            <v>2</v>
          </cell>
          <cell r="K115">
            <v>16</v>
          </cell>
          <cell r="L115">
            <v>6</v>
          </cell>
          <cell r="M115">
            <v>28</v>
          </cell>
          <cell r="N115">
            <v>35</v>
          </cell>
          <cell r="O115">
            <v>4</v>
          </cell>
          <cell r="P115">
            <v>548.4</v>
          </cell>
          <cell r="Q115">
            <v>403.7</v>
          </cell>
          <cell r="R115">
            <v>196.4</v>
          </cell>
          <cell r="S115">
            <v>0.35813274981765136</v>
          </cell>
          <cell r="T115">
            <v>0</v>
          </cell>
          <cell r="W115">
            <v>52.9</v>
          </cell>
          <cell r="X115">
            <v>52.9</v>
          </cell>
          <cell r="AB115" t="str">
            <v>имеет не все виды благоустройства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M115">
            <v>0</v>
          </cell>
          <cell r="AP115" t="str">
            <v>деревянный</v>
          </cell>
          <cell r="AQ115" t="str">
            <v>шиферный</v>
          </cell>
          <cell r="AR115">
            <v>433</v>
          </cell>
          <cell r="AS115">
            <v>2080.6</v>
          </cell>
          <cell r="AT115">
            <v>2</v>
          </cell>
          <cell r="AU115">
            <v>1347.1</v>
          </cell>
          <cell r="AW115">
            <v>445</v>
          </cell>
          <cell r="AZ115">
            <v>902.1</v>
          </cell>
          <cell r="BB115">
            <v>1996</v>
          </cell>
          <cell r="BC115" t="str">
            <v>фасад</v>
          </cell>
          <cell r="BG115">
            <v>61858</v>
          </cell>
          <cell r="BJ115">
            <v>737972</v>
          </cell>
          <cell r="BM115" t="str">
            <v>бетонный ленточный</v>
          </cell>
          <cell r="BP115" t="str">
            <v>брусчатые</v>
          </cell>
          <cell r="BV115" t="str">
            <v>деревянный</v>
          </cell>
          <cell r="BY115" t="str">
            <v>шиферный</v>
          </cell>
          <cell r="CB115" t="str">
            <v>дощатые</v>
          </cell>
          <cell r="CE115">
            <v>4</v>
          </cell>
          <cell r="CF115" t="str">
            <v>деревянный</v>
          </cell>
          <cell r="CI115" t="str">
            <v>2-х створчатые</v>
          </cell>
          <cell r="CJ115" t="str">
            <v>филенчатые</v>
          </cell>
          <cell r="CS115" t="str">
            <v>есть</v>
          </cell>
          <cell r="CX115" t="str">
            <v>стальные трубы</v>
          </cell>
          <cell r="DD115" t="str">
            <v>чугунные трубы</v>
          </cell>
          <cell r="DI115" t="str">
            <v>скрытая проводка</v>
          </cell>
          <cell r="DR115">
            <v>2</v>
          </cell>
          <cell r="DU115" t="str">
            <v>балонное</v>
          </cell>
        </row>
        <row r="116">
          <cell r="A116">
            <v>115</v>
          </cell>
          <cell r="B116">
            <v>3</v>
          </cell>
          <cell r="C116" t="str">
            <v>Основной</v>
          </cell>
          <cell r="E116" t="str">
            <v>Горького</v>
          </cell>
          <cell r="F116">
            <v>16</v>
          </cell>
          <cell r="G116">
            <v>1959</v>
          </cell>
          <cell r="H116">
            <v>42</v>
          </cell>
          <cell r="I116">
            <v>4</v>
          </cell>
          <cell r="J116">
            <v>2</v>
          </cell>
          <cell r="K116">
            <v>16</v>
          </cell>
          <cell r="L116">
            <v>8</v>
          </cell>
          <cell r="M116">
            <v>28</v>
          </cell>
          <cell r="N116">
            <v>32</v>
          </cell>
          <cell r="O116">
            <v>14</v>
          </cell>
          <cell r="P116">
            <v>541.79999999999995</v>
          </cell>
          <cell r="Q116">
            <v>403.5</v>
          </cell>
          <cell r="R116">
            <v>267.89999999999998</v>
          </cell>
          <cell r="S116">
            <v>0.49446290143964561</v>
          </cell>
          <cell r="T116">
            <v>0</v>
          </cell>
          <cell r="W116">
            <v>50.8</v>
          </cell>
          <cell r="X116">
            <v>50.8</v>
          </cell>
          <cell r="AB116" t="str">
            <v>имеет не все виды благоустройства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M116">
            <v>0</v>
          </cell>
          <cell r="AP116" t="str">
            <v>деревянный</v>
          </cell>
          <cell r="AQ116" t="str">
            <v>шиферный</v>
          </cell>
          <cell r="AS116">
            <v>1996.8</v>
          </cell>
          <cell r="AT116">
            <v>2</v>
          </cell>
          <cell r="AU116">
            <v>2084</v>
          </cell>
          <cell r="AV116">
            <v>165</v>
          </cell>
          <cell r="AW116">
            <v>396</v>
          </cell>
          <cell r="AZ116">
            <v>1523</v>
          </cell>
          <cell r="BB116">
            <v>1996</v>
          </cell>
          <cell r="BC116" t="str">
            <v>фасад</v>
          </cell>
          <cell r="BJ116">
            <v>737972</v>
          </cell>
          <cell r="BY116" t="str">
            <v>шиферный</v>
          </cell>
        </row>
        <row r="117">
          <cell r="A117">
            <v>116</v>
          </cell>
          <cell r="B117">
            <v>3</v>
          </cell>
          <cell r="C117" t="str">
            <v>Основной</v>
          </cell>
          <cell r="E117" t="str">
            <v>Горького</v>
          </cell>
          <cell r="F117">
            <v>18</v>
          </cell>
          <cell r="G117">
            <v>1960</v>
          </cell>
          <cell r="H117">
            <v>41</v>
          </cell>
          <cell r="I117">
            <v>4</v>
          </cell>
          <cell r="J117">
            <v>3</v>
          </cell>
          <cell r="K117">
            <v>24</v>
          </cell>
          <cell r="L117">
            <v>15</v>
          </cell>
          <cell r="M117">
            <v>42</v>
          </cell>
          <cell r="N117">
            <v>43</v>
          </cell>
          <cell r="O117">
            <v>25</v>
          </cell>
          <cell r="P117">
            <v>968.1</v>
          </cell>
          <cell r="Q117">
            <v>618.70000000000005</v>
          </cell>
          <cell r="R117">
            <v>598</v>
          </cell>
          <cell r="S117">
            <v>0.61770478256378469</v>
          </cell>
          <cell r="T117">
            <v>0</v>
          </cell>
          <cell r="W117">
            <v>91.8</v>
          </cell>
          <cell r="X117">
            <v>91.8</v>
          </cell>
          <cell r="AB117" t="str">
            <v>имеет все виды благоустройства, без лифта и мусоропровода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M117">
            <v>0</v>
          </cell>
          <cell r="AP117" t="str">
            <v>силикальцитный</v>
          </cell>
          <cell r="AQ117" t="str">
            <v>шиферный</v>
          </cell>
          <cell r="AS117">
            <v>3553</v>
          </cell>
          <cell r="AT117">
            <v>2</v>
          </cell>
          <cell r="AU117">
            <v>3841</v>
          </cell>
          <cell r="AV117">
            <v>105</v>
          </cell>
          <cell r="AW117">
            <v>201</v>
          </cell>
          <cell r="AY117">
            <v>3535</v>
          </cell>
          <cell r="BB117">
            <v>1999</v>
          </cell>
          <cell r="BC117" t="str">
            <v>подъезды</v>
          </cell>
          <cell r="BJ117">
            <v>1351336</v>
          </cell>
          <cell r="BY117" t="str">
            <v>шиферный</v>
          </cell>
        </row>
        <row r="118">
          <cell r="A118">
            <v>117</v>
          </cell>
          <cell r="B118">
            <v>3</v>
          </cell>
          <cell r="C118" t="str">
            <v>Основной</v>
          </cell>
          <cell r="E118" t="str">
            <v>Горького</v>
          </cell>
          <cell r="F118">
            <v>20</v>
          </cell>
          <cell r="G118">
            <v>1960</v>
          </cell>
          <cell r="H118">
            <v>41</v>
          </cell>
          <cell r="I118">
            <v>4</v>
          </cell>
          <cell r="J118">
            <v>3</v>
          </cell>
          <cell r="K118">
            <v>24</v>
          </cell>
          <cell r="L118">
            <v>19</v>
          </cell>
          <cell r="M118">
            <v>42</v>
          </cell>
          <cell r="N118">
            <v>49</v>
          </cell>
          <cell r="O118">
            <v>40</v>
          </cell>
          <cell r="P118">
            <v>978.9</v>
          </cell>
          <cell r="Q118">
            <v>622.79999999999995</v>
          </cell>
          <cell r="R118">
            <v>770.1</v>
          </cell>
          <cell r="S118">
            <v>0.78669935642047195</v>
          </cell>
          <cell r="T118">
            <v>0</v>
          </cell>
          <cell r="W118">
            <v>90.9</v>
          </cell>
          <cell r="X118">
            <v>90.9</v>
          </cell>
          <cell r="AB118" t="str">
            <v>имеет все виды благоустройства, без лифта и мусоропровода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M118">
            <v>0</v>
          </cell>
          <cell r="AP118" t="str">
            <v>силикальцитный</v>
          </cell>
          <cell r="AQ118" t="str">
            <v>шиферный</v>
          </cell>
          <cell r="AS118">
            <v>3728</v>
          </cell>
          <cell r="AT118">
            <v>2</v>
          </cell>
          <cell r="AU118">
            <v>2462</v>
          </cell>
          <cell r="AV118">
            <v>447</v>
          </cell>
          <cell r="AY118">
            <v>2015</v>
          </cell>
          <cell r="BB118">
            <v>1999</v>
          </cell>
          <cell r="BC118" t="str">
            <v>подъезды</v>
          </cell>
          <cell r="BJ118">
            <v>1316750</v>
          </cell>
          <cell r="BY118" t="str">
            <v>шиферный</v>
          </cell>
        </row>
        <row r="119">
          <cell r="A119">
            <v>118</v>
          </cell>
          <cell r="B119">
            <v>2</v>
          </cell>
          <cell r="C119" t="str">
            <v>Заря</v>
          </cell>
          <cell r="E119" t="str">
            <v>Декабристов</v>
          </cell>
          <cell r="F119">
            <v>1</v>
          </cell>
          <cell r="G119">
            <v>1977</v>
          </cell>
          <cell r="H119">
            <v>24</v>
          </cell>
          <cell r="I119">
            <v>2</v>
          </cell>
          <cell r="J119">
            <v>5</v>
          </cell>
          <cell r="K119">
            <v>120</v>
          </cell>
          <cell r="L119">
            <v>60</v>
          </cell>
          <cell r="M119">
            <v>120</v>
          </cell>
          <cell r="N119">
            <v>233</v>
          </cell>
          <cell r="O119">
            <v>90</v>
          </cell>
          <cell r="P119">
            <v>3254.5</v>
          </cell>
          <cell r="Q119">
            <v>1865.5</v>
          </cell>
          <cell r="R119">
            <v>1605.4</v>
          </cell>
          <cell r="S119">
            <v>49</v>
          </cell>
          <cell r="T119">
            <v>0</v>
          </cell>
          <cell r="W119">
            <v>505.5</v>
          </cell>
          <cell r="X119">
            <v>162</v>
          </cell>
          <cell r="Y119">
            <v>343.5</v>
          </cell>
          <cell r="Z119">
            <v>0</v>
          </cell>
          <cell r="AA119">
            <v>0</v>
          </cell>
          <cell r="AB119" t="str">
            <v>имеет все виды благоустройства, без лифта и мусоропровода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M119">
            <v>0</v>
          </cell>
          <cell r="AP119" t="str">
            <v>силикальцитный</v>
          </cell>
          <cell r="AQ119" t="str">
            <v>мягкий (рубероидный)</v>
          </cell>
          <cell r="AS119">
            <v>14017</v>
          </cell>
          <cell r="AT119">
            <v>2</v>
          </cell>
          <cell r="AU119">
            <v>6783.3</v>
          </cell>
          <cell r="AV119">
            <v>786.3</v>
          </cell>
          <cell r="AW119">
            <v>942</v>
          </cell>
          <cell r="AX119">
            <v>0</v>
          </cell>
          <cell r="AY119">
            <v>1422</v>
          </cell>
          <cell r="AZ119">
            <v>3238.6</v>
          </cell>
          <cell r="BA119">
            <v>394.4</v>
          </cell>
          <cell r="BB119">
            <v>2000</v>
          </cell>
          <cell r="BC119" t="str">
            <v>кровля</v>
          </cell>
          <cell r="BJ119">
            <v>6703184.4800000004</v>
          </cell>
          <cell r="BK119">
            <v>744905.26</v>
          </cell>
          <cell r="BL119">
            <v>0.11112707135280871</v>
          </cell>
          <cell r="BY119" t="str">
            <v>мягкий (рубероидный)</v>
          </cell>
        </row>
        <row r="120">
          <cell r="A120">
            <v>119</v>
          </cell>
          <cell r="B120">
            <v>2</v>
          </cell>
          <cell r="C120" t="str">
            <v>Заря</v>
          </cell>
          <cell r="E120" t="str">
            <v>Декабристов</v>
          </cell>
          <cell r="G120">
            <v>1983</v>
          </cell>
          <cell r="H120">
            <v>18</v>
          </cell>
          <cell r="I120">
            <v>2</v>
          </cell>
          <cell r="J120">
            <v>5</v>
          </cell>
          <cell r="K120">
            <v>120</v>
          </cell>
          <cell r="L120">
            <v>73</v>
          </cell>
          <cell r="M120">
            <v>120</v>
          </cell>
          <cell r="N120">
            <v>206</v>
          </cell>
          <cell r="O120">
            <v>89</v>
          </cell>
          <cell r="P120">
            <v>3251.4</v>
          </cell>
          <cell r="Q120">
            <v>1896.5</v>
          </cell>
          <cell r="R120">
            <v>1980.7</v>
          </cell>
          <cell r="S120">
            <v>61</v>
          </cell>
          <cell r="T120">
            <v>0</v>
          </cell>
          <cell r="W120">
            <v>498.9</v>
          </cell>
          <cell r="X120">
            <v>158</v>
          </cell>
          <cell r="Y120">
            <v>340.9</v>
          </cell>
          <cell r="Z120">
            <v>0</v>
          </cell>
          <cell r="AA120">
            <v>0</v>
          </cell>
          <cell r="AB120" t="str">
            <v>имеет все виды благоустройства, без лифта и мусоропровода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M120">
            <v>0</v>
          </cell>
          <cell r="AP120" t="str">
            <v>силикальцитный</v>
          </cell>
          <cell r="AQ120" t="str">
            <v>мягкий (рубероидный)</v>
          </cell>
          <cell r="AS120">
            <v>12935</v>
          </cell>
          <cell r="AT120">
            <v>2</v>
          </cell>
          <cell r="AU120">
            <v>3329</v>
          </cell>
          <cell r="AV120">
            <v>458</v>
          </cell>
          <cell r="AW120">
            <v>0</v>
          </cell>
          <cell r="AX120">
            <v>0</v>
          </cell>
          <cell r="AY120">
            <v>0</v>
          </cell>
          <cell r="AZ120">
            <v>2702</v>
          </cell>
          <cell r="BA120">
            <v>169</v>
          </cell>
          <cell r="BJ120">
            <v>7026403.0499999998</v>
          </cell>
          <cell r="BK120">
            <v>611704.31000000006</v>
          </cell>
          <cell r="BL120">
            <v>8.7057959192933021E-2</v>
          </cell>
          <cell r="BY120" t="str">
            <v>мягкий (рубероидный)</v>
          </cell>
        </row>
        <row r="121">
          <cell r="A121">
            <v>120</v>
          </cell>
          <cell r="B121">
            <v>2</v>
          </cell>
          <cell r="C121" t="str">
            <v>Заря</v>
          </cell>
          <cell r="E121" t="str">
            <v>Декабристов</v>
          </cell>
          <cell r="G121">
            <v>1981</v>
          </cell>
          <cell r="H121">
            <v>20</v>
          </cell>
          <cell r="I121">
            <v>2</v>
          </cell>
          <cell r="J121">
            <v>5</v>
          </cell>
          <cell r="K121">
            <v>120</v>
          </cell>
          <cell r="L121">
            <v>60</v>
          </cell>
          <cell r="M121">
            <v>120</v>
          </cell>
          <cell r="N121">
            <v>229</v>
          </cell>
          <cell r="O121">
            <v>90</v>
          </cell>
          <cell r="P121">
            <v>3286.1</v>
          </cell>
          <cell r="Q121">
            <v>1907.7</v>
          </cell>
          <cell r="R121">
            <v>1640.7</v>
          </cell>
          <cell r="S121">
            <v>50</v>
          </cell>
          <cell r="T121">
            <v>0</v>
          </cell>
          <cell r="W121">
            <v>510.6</v>
          </cell>
          <cell r="X121">
            <v>160.4</v>
          </cell>
          <cell r="Y121">
            <v>350.2</v>
          </cell>
          <cell r="Z121">
            <v>0</v>
          </cell>
          <cell r="AA121">
            <v>0</v>
          </cell>
          <cell r="AB121" t="str">
            <v>имеет все виды благоустройства, без лифта и мусоропровода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M121">
            <v>0</v>
          </cell>
          <cell r="AP121" t="str">
            <v>силикальцитный</v>
          </cell>
          <cell r="AQ121" t="str">
            <v>мягкий (рубероидный)</v>
          </cell>
          <cell r="AS121">
            <v>15382</v>
          </cell>
          <cell r="AT121">
            <v>2</v>
          </cell>
          <cell r="AU121">
            <v>3487</v>
          </cell>
          <cell r="AV121">
            <v>855</v>
          </cell>
          <cell r="AW121">
            <v>0</v>
          </cell>
          <cell r="AX121">
            <v>0</v>
          </cell>
          <cell r="AY121">
            <v>0</v>
          </cell>
          <cell r="AZ121">
            <v>2393</v>
          </cell>
          <cell r="BA121">
            <v>239</v>
          </cell>
          <cell r="BB121">
            <v>2000</v>
          </cell>
          <cell r="BC121" t="str">
            <v>кровля</v>
          </cell>
          <cell r="BJ121">
            <v>6910175.1600000001</v>
          </cell>
          <cell r="BK121">
            <v>624163.25</v>
          </cell>
          <cell r="BL121">
            <v>9.0325242927706051E-2</v>
          </cell>
          <cell r="BY121" t="str">
            <v>мягкий (рубероидный)</v>
          </cell>
        </row>
        <row r="122">
          <cell r="A122">
            <v>121</v>
          </cell>
          <cell r="B122">
            <v>2</v>
          </cell>
          <cell r="C122" t="str">
            <v>Заря</v>
          </cell>
          <cell r="E122" t="str">
            <v>Декабристов</v>
          </cell>
          <cell r="F122">
            <v>2</v>
          </cell>
          <cell r="G122">
            <v>1993</v>
          </cell>
          <cell r="H122">
            <v>8</v>
          </cell>
          <cell r="I122">
            <v>1</v>
          </cell>
          <cell r="J122">
            <v>5</v>
          </cell>
          <cell r="K122">
            <v>135</v>
          </cell>
          <cell r="L122">
            <v>54</v>
          </cell>
          <cell r="M122">
            <v>261</v>
          </cell>
          <cell r="N122">
            <v>353</v>
          </cell>
          <cell r="O122">
            <v>105</v>
          </cell>
          <cell r="P122">
            <v>6526.4</v>
          </cell>
          <cell r="Q122">
            <v>3796.9</v>
          </cell>
          <cell r="R122">
            <v>2320.8000000000002</v>
          </cell>
          <cell r="S122">
            <v>36</v>
          </cell>
          <cell r="T122">
            <v>0</v>
          </cell>
          <cell r="W122">
            <v>1090</v>
          </cell>
          <cell r="X122">
            <v>892.9</v>
          </cell>
          <cell r="Y122">
            <v>197.1</v>
          </cell>
          <cell r="Z122">
            <v>0</v>
          </cell>
          <cell r="AA122">
            <v>9</v>
          </cell>
          <cell r="AB122" t="str">
            <v>имеет все виды благоустройства, без лифта и мусоропровода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M122">
            <v>0</v>
          </cell>
          <cell r="AP122" t="str">
            <v>силикальцитный</v>
          </cell>
          <cell r="AQ122" t="str">
            <v>мягкий (рубероидный)</v>
          </cell>
          <cell r="AS122">
            <v>39817</v>
          </cell>
          <cell r="AT122">
            <v>9</v>
          </cell>
          <cell r="AU122">
            <v>6518.5</v>
          </cell>
          <cell r="AV122">
            <v>780</v>
          </cell>
          <cell r="AW122">
            <v>550</v>
          </cell>
          <cell r="AX122">
            <v>512</v>
          </cell>
          <cell r="AY122">
            <v>3978.5</v>
          </cell>
          <cell r="AZ122">
            <v>0</v>
          </cell>
          <cell r="BA122">
            <v>698</v>
          </cell>
          <cell r="BB122">
            <v>2000</v>
          </cell>
          <cell r="BC122" t="str">
            <v>кровля</v>
          </cell>
          <cell r="BJ122">
            <v>5763697.8399999999</v>
          </cell>
          <cell r="BK122">
            <v>392573.78</v>
          </cell>
          <cell r="BL122">
            <v>6.8111443538129687E-2</v>
          </cell>
          <cell r="BY122" t="str">
            <v>мягкий (рубероидный)</v>
          </cell>
        </row>
        <row r="123">
          <cell r="A123">
            <v>122</v>
          </cell>
          <cell r="B123">
            <v>2</v>
          </cell>
          <cell r="C123" t="str">
            <v>Заря</v>
          </cell>
          <cell r="E123" t="str">
            <v>Декабристов</v>
          </cell>
          <cell r="F123">
            <v>3</v>
          </cell>
          <cell r="G123">
            <v>1978</v>
          </cell>
          <cell r="H123">
            <v>23</v>
          </cell>
          <cell r="I123">
            <v>2</v>
          </cell>
          <cell r="J123">
            <v>5</v>
          </cell>
          <cell r="K123">
            <v>56</v>
          </cell>
          <cell r="L123">
            <v>22</v>
          </cell>
          <cell r="M123">
            <v>136</v>
          </cell>
          <cell r="N123">
            <v>157</v>
          </cell>
          <cell r="O123">
            <v>51</v>
          </cell>
          <cell r="P123">
            <v>2710.5</v>
          </cell>
          <cell r="Q123">
            <v>1816.8</v>
          </cell>
          <cell r="R123">
            <v>1011.3</v>
          </cell>
          <cell r="S123">
            <v>37</v>
          </cell>
          <cell r="T123">
            <v>0</v>
          </cell>
          <cell r="W123">
            <v>422.9</v>
          </cell>
          <cell r="X123">
            <v>422.9</v>
          </cell>
          <cell r="Y123">
            <v>0</v>
          </cell>
          <cell r="Z123">
            <v>0</v>
          </cell>
          <cell r="AA123">
            <v>0</v>
          </cell>
          <cell r="AB123" t="str">
            <v>имеет все виды благоустройства, без лифта и мусоропровода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M123">
            <v>0</v>
          </cell>
          <cell r="AP123" t="str">
            <v>силикальцитный</v>
          </cell>
          <cell r="AQ123" t="str">
            <v>мягкий (рубероидный)</v>
          </cell>
          <cell r="AS123">
            <v>14162</v>
          </cell>
          <cell r="AT123">
            <v>4</v>
          </cell>
          <cell r="AU123">
            <v>4170.7</v>
          </cell>
          <cell r="AV123">
            <v>854</v>
          </cell>
          <cell r="AW123">
            <v>84</v>
          </cell>
          <cell r="AX123">
            <v>0</v>
          </cell>
          <cell r="AY123">
            <v>0</v>
          </cell>
          <cell r="AZ123">
            <v>3120.7</v>
          </cell>
          <cell r="BA123">
            <v>112</v>
          </cell>
          <cell r="BJ123">
            <v>4388979.07</v>
          </cell>
          <cell r="BK123">
            <v>519430.96</v>
          </cell>
          <cell r="BL123">
            <v>0.11834892618888702</v>
          </cell>
          <cell r="BY123" t="str">
            <v>мягкий (рубероидный)</v>
          </cell>
        </row>
        <row r="124">
          <cell r="A124">
            <v>123</v>
          </cell>
          <cell r="B124">
            <v>2</v>
          </cell>
          <cell r="C124" t="str">
            <v>Заря</v>
          </cell>
          <cell r="E124" t="str">
            <v>Декабристов</v>
          </cell>
          <cell r="G124">
            <v>1977</v>
          </cell>
          <cell r="H124">
            <v>24</v>
          </cell>
          <cell r="I124">
            <v>2</v>
          </cell>
          <cell r="J124">
            <v>5</v>
          </cell>
          <cell r="K124">
            <v>70</v>
          </cell>
          <cell r="L124">
            <v>21</v>
          </cell>
          <cell r="M124">
            <v>170</v>
          </cell>
          <cell r="N124">
            <v>213</v>
          </cell>
          <cell r="O124">
            <v>53</v>
          </cell>
          <cell r="P124">
            <v>3423.5</v>
          </cell>
          <cell r="Q124">
            <v>2302.1999999999998</v>
          </cell>
          <cell r="R124">
            <v>992.7</v>
          </cell>
          <cell r="S124">
            <v>29</v>
          </cell>
          <cell r="T124">
            <v>0</v>
          </cell>
          <cell r="W124">
            <v>305</v>
          </cell>
          <cell r="X124">
            <v>305</v>
          </cell>
          <cell r="Y124">
            <v>0</v>
          </cell>
          <cell r="Z124">
            <v>0</v>
          </cell>
          <cell r="AA124">
            <v>0</v>
          </cell>
          <cell r="AB124" t="str">
            <v>имеет все виды благоустройства, без лифта и мусоропровода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M124">
            <v>0</v>
          </cell>
          <cell r="AP124" t="str">
            <v>силикальцитный</v>
          </cell>
          <cell r="AQ124" t="str">
            <v>мягкий (рубероидный)</v>
          </cell>
          <cell r="AS124">
            <v>14170</v>
          </cell>
          <cell r="AT124">
            <v>4</v>
          </cell>
          <cell r="AU124">
            <v>3688.6</v>
          </cell>
          <cell r="AV124">
            <v>0</v>
          </cell>
          <cell r="AW124">
            <v>140</v>
          </cell>
          <cell r="AX124">
            <v>0</v>
          </cell>
          <cell r="AY124">
            <v>675</v>
          </cell>
          <cell r="AZ124">
            <v>2710</v>
          </cell>
          <cell r="BA124">
            <v>163.6</v>
          </cell>
          <cell r="BB124">
            <v>1999</v>
          </cell>
          <cell r="BC124" t="str">
            <v>кровля</v>
          </cell>
          <cell r="BJ124">
            <v>4802550.34</v>
          </cell>
          <cell r="BK124">
            <v>421347.68</v>
          </cell>
          <cell r="BL124">
            <v>8.7734151684082093E-2</v>
          </cell>
          <cell r="BY124" t="str">
            <v>мягкий (рубероидный)</v>
          </cell>
        </row>
        <row r="125">
          <cell r="A125">
            <v>124</v>
          </cell>
          <cell r="B125">
            <v>2</v>
          </cell>
          <cell r="C125" t="str">
            <v>Заря</v>
          </cell>
          <cell r="E125" t="str">
            <v>Декабристов</v>
          </cell>
          <cell r="F125">
            <v>5</v>
          </cell>
          <cell r="G125">
            <v>1980</v>
          </cell>
          <cell r="H125">
            <v>21</v>
          </cell>
          <cell r="I125">
            <v>2</v>
          </cell>
          <cell r="J125">
            <v>5</v>
          </cell>
          <cell r="K125">
            <v>70</v>
          </cell>
          <cell r="L125">
            <v>18</v>
          </cell>
          <cell r="M125">
            <v>170</v>
          </cell>
          <cell r="N125">
            <v>220</v>
          </cell>
          <cell r="O125">
            <v>39</v>
          </cell>
          <cell r="P125">
            <v>3403.2</v>
          </cell>
          <cell r="Q125">
            <v>2282.6</v>
          </cell>
          <cell r="R125">
            <v>814.4</v>
          </cell>
          <cell r="S125">
            <v>24</v>
          </cell>
          <cell r="T125">
            <v>646.9</v>
          </cell>
          <cell r="V125">
            <v>646.9</v>
          </cell>
          <cell r="W125">
            <v>762.8</v>
          </cell>
          <cell r="X125">
            <v>353</v>
          </cell>
          <cell r="Y125">
            <v>409.8</v>
          </cell>
          <cell r="Z125">
            <v>0</v>
          </cell>
          <cell r="AA125">
            <v>0</v>
          </cell>
          <cell r="AB125" t="str">
            <v>имеет все виды благоустройства, без лифта и мусоропровода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M125">
            <v>0</v>
          </cell>
          <cell r="AP125" t="str">
            <v>силикальцитный</v>
          </cell>
          <cell r="AQ125" t="str">
            <v>мягкий (рубероидный)</v>
          </cell>
          <cell r="AS125">
            <v>14959</v>
          </cell>
          <cell r="AT125">
            <v>4</v>
          </cell>
          <cell r="AU125">
            <v>4891</v>
          </cell>
          <cell r="AV125">
            <v>645</v>
          </cell>
          <cell r="AW125">
            <v>0</v>
          </cell>
          <cell r="AX125">
            <v>0</v>
          </cell>
          <cell r="AY125">
            <v>3307</v>
          </cell>
          <cell r="AZ125">
            <v>636</v>
          </cell>
          <cell r="BA125">
            <v>303</v>
          </cell>
          <cell r="BB125">
            <v>1998</v>
          </cell>
          <cell r="BC125" t="str">
            <v>х/в и г/в</v>
          </cell>
          <cell r="BJ125">
            <v>4894884.24</v>
          </cell>
          <cell r="BK125">
            <v>663990.26</v>
          </cell>
          <cell r="BL125">
            <v>0.13564983918802542</v>
          </cell>
          <cell r="BY125" t="str">
            <v>мягкий (рубероидный)</v>
          </cell>
        </row>
        <row r="126">
          <cell r="A126">
            <v>125</v>
          </cell>
          <cell r="B126">
            <v>2</v>
          </cell>
          <cell r="C126" t="str">
            <v>Заря</v>
          </cell>
          <cell r="E126" t="str">
            <v>Декабристов</v>
          </cell>
          <cell r="G126">
            <v>1979</v>
          </cell>
          <cell r="H126">
            <v>22</v>
          </cell>
          <cell r="I126">
            <v>2</v>
          </cell>
          <cell r="J126">
            <v>5</v>
          </cell>
          <cell r="K126">
            <v>70</v>
          </cell>
          <cell r="L126">
            <v>26</v>
          </cell>
          <cell r="M126">
            <v>170</v>
          </cell>
          <cell r="N126">
            <v>198</v>
          </cell>
          <cell r="O126">
            <v>52</v>
          </cell>
          <cell r="P126">
            <v>3389.3</v>
          </cell>
          <cell r="Q126">
            <v>2277.3000000000002</v>
          </cell>
          <cell r="R126">
            <v>1098.2</v>
          </cell>
          <cell r="S126">
            <v>32</v>
          </cell>
          <cell r="T126">
            <v>0</v>
          </cell>
          <cell r="W126">
            <v>365.1</v>
          </cell>
          <cell r="X126">
            <v>365.1</v>
          </cell>
          <cell r="Y126">
            <v>0</v>
          </cell>
          <cell r="Z126">
            <v>0</v>
          </cell>
          <cell r="AA126">
            <v>0</v>
          </cell>
          <cell r="AB126" t="str">
            <v>имеет все виды благоустройства, без лифта и мусоропровода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M126">
            <v>0</v>
          </cell>
          <cell r="AP126" t="str">
            <v>силикальцитный</v>
          </cell>
          <cell r="AQ126" t="str">
            <v>мягкий (рубероидный)</v>
          </cell>
          <cell r="AS126">
            <v>12664</v>
          </cell>
          <cell r="AT126">
            <v>4</v>
          </cell>
          <cell r="AU126">
            <v>3201.3</v>
          </cell>
          <cell r="AV126">
            <v>0</v>
          </cell>
          <cell r="AW126">
            <v>204</v>
          </cell>
          <cell r="AX126">
            <v>0</v>
          </cell>
          <cell r="AY126">
            <v>2440.3000000000002</v>
          </cell>
          <cell r="AZ126">
            <v>333</v>
          </cell>
          <cell r="BA126">
            <v>224</v>
          </cell>
          <cell r="BJ126">
            <v>5147427.3099999996</v>
          </cell>
          <cell r="BK126">
            <v>667106.88</v>
          </cell>
          <cell r="BL126">
            <v>0.12960005840276742</v>
          </cell>
          <cell r="BY126" t="str">
            <v>мягкий (рубероидный)</v>
          </cell>
        </row>
        <row r="127">
          <cell r="A127">
            <v>126</v>
          </cell>
          <cell r="B127">
            <v>2</v>
          </cell>
          <cell r="C127" t="str">
            <v>Заря</v>
          </cell>
          <cell r="E127" t="str">
            <v>Декабристов</v>
          </cell>
          <cell r="G127">
            <v>1984</v>
          </cell>
          <cell r="H127">
            <v>17</v>
          </cell>
          <cell r="I127">
            <v>2</v>
          </cell>
          <cell r="J127">
            <v>5</v>
          </cell>
          <cell r="K127">
            <v>70</v>
          </cell>
          <cell r="L127">
            <v>25</v>
          </cell>
          <cell r="M127">
            <v>170</v>
          </cell>
          <cell r="N127">
            <v>224</v>
          </cell>
          <cell r="O127">
            <v>64</v>
          </cell>
          <cell r="P127">
            <v>3427.8</v>
          </cell>
          <cell r="Q127">
            <v>2301.3000000000002</v>
          </cell>
          <cell r="R127">
            <v>1217.5999999999999</v>
          </cell>
          <cell r="S127">
            <v>36</v>
          </cell>
          <cell r="T127">
            <v>0</v>
          </cell>
          <cell r="W127">
            <v>342.5</v>
          </cell>
          <cell r="X127">
            <v>342.5</v>
          </cell>
          <cell r="Y127">
            <v>0</v>
          </cell>
          <cell r="Z127">
            <v>0</v>
          </cell>
          <cell r="AA127">
            <v>0</v>
          </cell>
          <cell r="AB127" t="str">
            <v>имеет все виды благоустройства, без лифта и мусоропровода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M127">
            <v>0</v>
          </cell>
          <cell r="AP127" t="str">
            <v>силикальцитный</v>
          </cell>
          <cell r="AQ127" t="str">
            <v>мягкий (рубероидный)</v>
          </cell>
          <cell r="AS127">
            <v>14731</v>
          </cell>
          <cell r="AT127">
            <v>4</v>
          </cell>
          <cell r="AU127">
            <v>3596</v>
          </cell>
          <cell r="AV127">
            <v>0</v>
          </cell>
          <cell r="AW127">
            <v>291</v>
          </cell>
          <cell r="AX127">
            <v>1200</v>
          </cell>
          <cell r="AY127">
            <v>1424</v>
          </cell>
          <cell r="AZ127">
            <v>528</v>
          </cell>
          <cell r="BA127">
            <v>153</v>
          </cell>
          <cell r="BJ127">
            <v>8190175.0599999996</v>
          </cell>
          <cell r="BK127">
            <v>1208024.1599999999</v>
          </cell>
          <cell r="BL127">
            <v>0.14749674471549085</v>
          </cell>
          <cell r="BY127" t="str">
            <v>мягкий (рубероидный)</v>
          </cell>
        </row>
        <row r="128">
          <cell r="A128">
            <v>127</v>
          </cell>
          <cell r="B128">
            <v>2</v>
          </cell>
          <cell r="C128" t="str">
            <v>Заря</v>
          </cell>
          <cell r="E128" t="str">
            <v>Декабристов</v>
          </cell>
          <cell r="G128">
            <v>1990</v>
          </cell>
          <cell r="H128">
            <v>11</v>
          </cell>
          <cell r="I128">
            <v>2</v>
          </cell>
          <cell r="J128">
            <v>14</v>
          </cell>
          <cell r="K128">
            <v>96</v>
          </cell>
          <cell r="L128">
            <v>36</v>
          </cell>
          <cell r="M128">
            <v>208</v>
          </cell>
          <cell r="N128">
            <v>229</v>
          </cell>
          <cell r="O128">
            <v>106</v>
          </cell>
          <cell r="P128">
            <v>4870.1000000000004</v>
          </cell>
          <cell r="Q128">
            <v>2834.1</v>
          </cell>
          <cell r="R128">
            <v>1863.8</v>
          </cell>
          <cell r="S128">
            <v>38</v>
          </cell>
          <cell r="T128">
            <v>0</v>
          </cell>
          <cell r="W128">
            <v>540.70000000000005</v>
          </cell>
          <cell r="X128">
            <v>500.1</v>
          </cell>
          <cell r="Y128">
            <v>40.6</v>
          </cell>
          <cell r="Z128">
            <v>2</v>
          </cell>
          <cell r="AA128">
            <v>1</v>
          </cell>
          <cell r="AB128" t="str">
            <v>имеет все виды благоустройства, включая лифт и мусоропровод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M128">
            <v>0</v>
          </cell>
          <cell r="AP128" t="str">
            <v>кирпичный</v>
          </cell>
          <cell r="AQ128" t="str">
            <v>мягкий (рубероидный)</v>
          </cell>
          <cell r="AS128">
            <v>24018</v>
          </cell>
          <cell r="AT128">
            <v>1</v>
          </cell>
          <cell r="AU128">
            <v>2533.8000000000002</v>
          </cell>
          <cell r="AV128">
            <v>391</v>
          </cell>
          <cell r="AW128">
            <v>406</v>
          </cell>
          <cell r="AX128">
            <v>0</v>
          </cell>
          <cell r="AY128">
            <v>1472.1</v>
          </cell>
          <cell r="AZ128">
            <v>0</v>
          </cell>
          <cell r="BA128">
            <v>265.60000000000002</v>
          </cell>
          <cell r="BB128">
            <v>2000</v>
          </cell>
          <cell r="BC128" t="str">
            <v>кровля</v>
          </cell>
          <cell r="BJ128">
            <v>10230178.23</v>
          </cell>
          <cell r="BK128">
            <v>919364.41</v>
          </cell>
          <cell r="BL128">
            <v>8.9867878088767172E-2</v>
          </cell>
          <cell r="BY128" t="str">
            <v>мягкий (рубероидный)</v>
          </cell>
        </row>
        <row r="129">
          <cell r="A129">
            <v>128</v>
          </cell>
          <cell r="B129">
            <v>2</v>
          </cell>
          <cell r="C129" t="str">
            <v>Заря</v>
          </cell>
          <cell r="E129" t="str">
            <v>Декабристов</v>
          </cell>
          <cell r="F129">
            <v>7</v>
          </cell>
          <cell r="G129">
            <v>1982</v>
          </cell>
          <cell r="H129">
            <v>19</v>
          </cell>
          <cell r="I129">
            <v>2</v>
          </cell>
          <cell r="J129">
            <v>5</v>
          </cell>
          <cell r="K129">
            <v>56</v>
          </cell>
          <cell r="L129">
            <v>27</v>
          </cell>
          <cell r="M129">
            <v>132</v>
          </cell>
          <cell r="N129">
            <v>159</v>
          </cell>
          <cell r="O129">
            <v>56</v>
          </cell>
          <cell r="P129">
            <v>2909.1</v>
          </cell>
          <cell r="Q129">
            <v>1889.7</v>
          </cell>
          <cell r="R129">
            <v>1344.4</v>
          </cell>
          <cell r="S129">
            <v>46</v>
          </cell>
          <cell r="T129">
            <v>0</v>
          </cell>
          <cell r="W129">
            <v>334</v>
          </cell>
          <cell r="X129">
            <v>334</v>
          </cell>
          <cell r="Y129">
            <v>0</v>
          </cell>
          <cell r="Z129">
            <v>0</v>
          </cell>
          <cell r="AA129">
            <v>0</v>
          </cell>
          <cell r="AB129" t="str">
            <v>имеет все виды благоустройства, без лифта и мусоропровода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M129">
            <v>0</v>
          </cell>
          <cell r="AP129" t="str">
            <v>силикальцитный</v>
          </cell>
          <cell r="AQ129" t="str">
            <v>мягкий (рубероидный)</v>
          </cell>
          <cell r="AS129">
            <v>14076</v>
          </cell>
          <cell r="AT129">
            <v>4</v>
          </cell>
          <cell r="AU129">
            <v>9653</v>
          </cell>
          <cell r="AV129">
            <v>1274</v>
          </cell>
          <cell r="AW129">
            <v>858</v>
          </cell>
          <cell r="AX129">
            <v>0</v>
          </cell>
          <cell r="AY129">
            <v>7435</v>
          </cell>
          <cell r="AZ129">
            <v>0</v>
          </cell>
          <cell r="BA129">
            <v>86</v>
          </cell>
          <cell r="BB129">
            <v>2000</v>
          </cell>
          <cell r="BC129" t="str">
            <v>кровля</v>
          </cell>
          <cell r="BJ129">
            <v>6439672.4299999997</v>
          </cell>
          <cell r="BK129">
            <v>765910.19</v>
          </cell>
          <cell r="BL129">
            <v>0.11893620340561328</v>
          </cell>
          <cell r="BY129" t="str">
            <v>мягкий (рубероидный)</v>
          </cell>
        </row>
        <row r="130">
          <cell r="A130">
            <v>129</v>
          </cell>
          <cell r="B130">
            <v>2</v>
          </cell>
          <cell r="C130" t="str">
            <v>Заря</v>
          </cell>
          <cell r="E130" t="str">
            <v>Декабристов</v>
          </cell>
          <cell r="F130">
            <v>9</v>
          </cell>
          <cell r="G130">
            <v>1981</v>
          </cell>
          <cell r="H130">
            <v>20</v>
          </cell>
          <cell r="I130">
            <v>2</v>
          </cell>
          <cell r="J130">
            <v>6</v>
          </cell>
          <cell r="K130">
            <v>100</v>
          </cell>
          <cell r="L130">
            <v>54</v>
          </cell>
          <cell r="M130">
            <v>210</v>
          </cell>
          <cell r="N130">
            <v>271</v>
          </cell>
          <cell r="O130">
            <v>120</v>
          </cell>
          <cell r="P130">
            <v>4542.6000000000004</v>
          </cell>
          <cell r="Q130">
            <v>3009.8</v>
          </cell>
          <cell r="R130">
            <v>2351.1999999999998</v>
          </cell>
          <cell r="S130">
            <v>52</v>
          </cell>
          <cell r="T130">
            <v>0</v>
          </cell>
          <cell r="W130">
            <v>574.5</v>
          </cell>
          <cell r="X130">
            <v>504.3</v>
          </cell>
          <cell r="Y130">
            <v>70.2</v>
          </cell>
          <cell r="Z130">
            <v>0</v>
          </cell>
          <cell r="AA130">
            <v>0</v>
          </cell>
          <cell r="AB130" t="str">
            <v>имеет все виды благоустройства, без лифта и мусоропровода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M130">
            <v>0</v>
          </cell>
          <cell r="AP130" t="str">
            <v>силикальцитный</v>
          </cell>
          <cell r="AQ130" t="str">
            <v>мягкий (рубероидный)</v>
          </cell>
          <cell r="AS130">
            <v>21244</v>
          </cell>
          <cell r="AT130">
            <v>6</v>
          </cell>
          <cell r="AU130">
            <v>10158</v>
          </cell>
          <cell r="AV130">
            <v>1264</v>
          </cell>
          <cell r="AW130">
            <v>586</v>
          </cell>
          <cell r="AX130">
            <v>0</v>
          </cell>
          <cell r="AY130">
            <v>0</v>
          </cell>
          <cell r="AZ130">
            <v>7955</v>
          </cell>
          <cell r="BA130">
            <v>351</v>
          </cell>
          <cell r="BB130">
            <v>1998</v>
          </cell>
          <cell r="BC130" t="str">
            <v>кровля</v>
          </cell>
          <cell r="BJ130">
            <v>8950413.6400000006</v>
          </cell>
          <cell r="BK130">
            <v>1405679.84</v>
          </cell>
          <cell r="BL130">
            <v>0.15705194156814412</v>
          </cell>
          <cell r="BY130" t="str">
            <v>мягкий (рубероидный)</v>
          </cell>
        </row>
        <row r="131">
          <cell r="A131">
            <v>130</v>
          </cell>
          <cell r="B131">
            <v>2</v>
          </cell>
          <cell r="C131" t="str">
            <v>Заря</v>
          </cell>
          <cell r="E131" t="str">
            <v>Декабристов</v>
          </cell>
          <cell r="F131">
            <v>11</v>
          </cell>
          <cell r="G131">
            <v>1981</v>
          </cell>
          <cell r="H131">
            <v>20</v>
          </cell>
          <cell r="I131">
            <v>2</v>
          </cell>
          <cell r="J131">
            <v>5</v>
          </cell>
          <cell r="K131">
            <v>120</v>
          </cell>
          <cell r="L131">
            <v>69</v>
          </cell>
          <cell r="M131">
            <v>120</v>
          </cell>
          <cell r="N131">
            <v>245</v>
          </cell>
          <cell r="O131">
            <v>109</v>
          </cell>
          <cell r="P131">
            <v>3209.4</v>
          </cell>
          <cell r="Q131">
            <v>1887.4</v>
          </cell>
          <cell r="R131">
            <v>1860.2</v>
          </cell>
          <cell r="S131">
            <v>58</v>
          </cell>
          <cell r="T131">
            <v>0</v>
          </cell>
          <cell r="W131">
            <v>673.2</v>
          </cell>
          <cell r="X131">
            <v>156</v>
          </cell>
          <cell r="Y131">
            <v>517.20000000000005</v>
          </cell>
          <cell r="Z131">
            <v>0</v>
          </cell>
          <cell r="AA131">
            <v>0</v>
          </cell>
          <cell r="AB131" t="str">
            <v>имеет все виды благоустройства, без лифта и мусоропровода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M131">
            <v>0</v>
          </cell>
          <cell r="AP131" t="str">
            <v>силикальцитный</v>
          </cell>
          <cell r="AQ131" t="str">
            <v>альметьевский (железобетонный)</v>
          </cell>
          <cell r="AS131">
            <v>14622</v>
          </cell>
          <cell r="AT131">
            <v>2</v>
          </cell>
          <cell r="AU131">
            <v>7489</v>
          </cell>
          <cell r="AV131">
            <v>640</v>
          </cell>
          <cell r="AW131">
            <v>1091</v>
          </cell>
          <cell r="AX131">
            <v>2371</v>
          </cell>
          <cell r="AY131">
            <v>1583</v>
          </cell>
          <cell r="AZ131">
            <v>1527</v>
          </cell>
          <cell r="BA131">
            <v>277</v>
          </cell>
          <cell r="BJ131">
            <v>7930887.3600000003</v>
          </cell>
          <cell r="BK131">
            <v>1211043.53</v>
          </cell>
          <cell r="BL131">
            <v>0.15269962553093175</v>
          </cell>
          <cell r="BY131" t="str">
            <v>альметьевский (железобетонный)</v>
          </cell>
        </row>
        <row r="132">
          <cell r="A132">
            <v>131</v>
          </cell>
          <cell r="B132">
            <v>2</v>
          </cell>
          <cell r="C132" t="str">
            <v>Заря</v>
          </cell>
          <cell r="E132" t="str">
            <v>Декабристов</v>
          </cell>
          <cell r="F132">
            <v>12</v>
          </cell>
          <cell r="G132">
            <v>1985</v>
          </cell>
          <cell r="H132">
            <v>16</v>
          </cell>
          <cell r="I132">
            <v>2</v>
          </cell>
          <cell r="J132">
            <v>5</v>
          </cell>
          <cell r="K132">
            <v>70</v>
          </cell>
          <cell r="L132">
            <v>38</v>
          </cell>
          <cell r="M132">
            <v>120</v>
          </cell>
          <cell r="N132">
            <v>205</v>
          </cell>
          <cell r="O132">
            <v>98</v>
          </cell>
          <cell r="P132">
            <v>3208.1</v>
          </cell>
          <cell r="Q132">
            <v>2135.6999999999998</v>
          </cell>
          <cell r="R132">
            <v>1634.4</v>
          </cell>
          <cell r="S132">
            <v>51</v>
          </cell>
          <cell r="T132">
            <v>0</v>
          </cell>
          <cell r="W132">
            <v>342</v>
          </cell>
          <cell r="X132">
            <v>342</v>
          </cell>
          <cell r="Y132">
            <v>0</v>
          </cell>
          <cell r="Z132">
            <v>0</v>
          </cell>
          <cell r="AA132">
            <v>0</v>
          </cell>
          <cell r="AB132" t="str">
            <v>имеет все виды благоустройства, без лифта и мусоропровода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M132">
            <v>0</v>
          </cell>
          <cell r="AP132" t="str">
            <v>силикальцитный</v>
          </cell>
          <cell r="AQ132" t="str">
            <v>мягкий (рубероидный)</v>
          </cell>
          <cell r="AS132">
            <v>11902</v>
          </cell>
          <cell r="AT132">
            <v>4</v>
          </cell>
          <cell r="AU132">
            <v>2176</v>
          </cell>
          <cell r="AV132">
            <v>0</v>
          </cell>
          <cell r="AW132">
            <v>374</v>
          </cell>
          <cell r="AX132">
            <v>0</v>
          </cell>
          <cell r="AY132">
            <v>0</v>
          </cell>
          <cell r="AZ132">
            <v>1622</v>
          </cell>
          <cell r="BA132">
            <v>180</v>
          </cell>
          <cell r="BJ132">
            <v>7148275.8099999996</v>
          </cell>
          <cell r="BK132">
            <v>924009.59</v>
          </cell>
          <cell r="BL132">
            <v>0.12926328174234228</v>
          </cell>
          <cell r="BY132" t="str">
            <v>мягкий (рубероидный)</v>
          </cell>
        </row>
        <row r="133">
          <cell r="A133">
            <v>132</v>
          </cell>
          <cell r="B133">
            <v>2</v>
          </cell>
          <cell r="C133" t="str">
            <v>Заря</v>
          </cell>
          <cell r="E133" t="str">
            <v>Декабристов</v>
          </cell>
          <cell r="F133">
            <v>13</v>
          </cell>
          <cell r="G133">
            <v>1984</v>
          </cell>
          <cell r="H133">
            <v>17</v>
          </cell>
          <cell r="I133">
            <v>2</v>
          </cell>
          <cell r="J133">
            <v>5</v>
          </cell>
          <cell r="K133">
            <v>60</v>
          </cell>
          <cell r="L133">
            <v>20</v>
          </cell>
          <cell r="M133">
            <v>60</v>
          </cell>
          <cell r="N133">
            <v>139</v>
          </cell>
          <cell r="O133">
            <v>28</v>
          </cell>
          <cell r="P133">
            <v>1582.7</v>
          </cell>
          <cell r="Q133">
            <v>950.4</v>
          </cell>
          <cell r="R133">
            <v>399.1</v>
          </cell>
          <cell r="S133">
            <v>25</v>
          </cell>
          <cell r="T133">
            <v>0</v>
          </cell>
          <cell r="W133">
            <v>345.3</v>
          </cell>
          <cell r="X133">
            <v>109.7</v>
          </cell>
          <cell r="Y133">
            <v>235.6</v>
          </cell>
          <cell r="Z133">
            <v>0</v>
          </cell>
          <cell r="AA133">
            <v>0</v>
          </cell>
          <cell r="AB133" t="str">
            <v>имеет все виды благоустройства, без лифта и мусоропровода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M133">
            <v>0</v>
          </cell>
          <cell r="AP133" t="str">
            <v>силикальцитный</v>
          </cell>
          <cell r="AQ133" t="str">
            <v>мягкий (рубероидный)</v>
          </cell>
          <cell r="AS133">
            <v>8182</v>
          </cell>
          <cell r="AT133">
            <v>1</v>
          </cell>
          <cell r="AU133">
            <v>1930</v>
          </cell>
          <cell r="AV133">
            <v>611</v>
          </cell>
          <cell r="AW133">
            <v>208</v>
          </cell>
          <cell r="AX133">
            <v>0</v>
          </cell>
          <cell r="AY133">
            <v>728</v>
          </cell>
          <cell r="AZ133">
            <v>275</v>
          </cell>
          <cell r="BA133">
            <v>108</v>
          </cell>
          <cell r="BJ133">
            <v>3442527.13</v>
          </cell>
          <cell r="BK133">
            <v>470642.17</v>
          </cell>
          <cell r="BL133">
            <v>0.13671414987512387</v>
          </cell>
          <cell r="BY133" t="str">
            <v>мягкий (рубероидный)</v>
          </cell>
        </row>
        <row r="134">
          <cell r="A134">
            <v>133</v>
          </cell>
          <cell r="B134">
            <v>2</v>
          </cell>
          <cell r="C134" t="str">
            <v>Заря</v>
          </cell>
          <cell r="E134" t="str">
            <v>Декабристов</v>
          </cell>
          <cell r="F134">
            <v>14</v>
          </cell>
          <cell r="G134">
            <v>1985</v>
          </cell>
          <cell r="H134">
            <v>16</v>
          </cell>
          <cell r="I134">
            <v>2</v>
          </cell>
          <cell r="J134">
            <v>5</v>
          </cell>
          <cell r="K134">
            <v>100</v>
          </cell>
          <cell r="L134">
            <v>44</v>
          </cell>
          <cell r="M134">
            <v>230</v>
          </cell>
          <cell r="N134">
            <v>301</v>
          </cell>
          <cell r="O134">
            <v>103</v>
          </cell>
          <cell r="P134">
            <v>4648.1000000000004</v>
          </cell>
          <cell r="Q134">
            <v>3154.6</v>
          </cell>
          <cell r="R134">
            <v>1915.7</v>
          </cell>
          <cell r="S134">
            <v>41</v>
          </cell>
          <cell r="T134">
            <v>0</v>
          </cell>
          <cell r="W134">
            <v>505.2</v>
          </cell>
          <cell r="X134">
            <v>505.2</v>
          </cell>
          <cell r="Y134">
            <v>0</v>
          </cell>
          <cell r="Z134">
            <v>0</v>
          </cell>
          <cell r="AA134">
            <v>0</v>
          </cell>
          <cell r="AB134" t="str">
            <v>имеет все виды благоустройства, без лифта и мусоропровода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M134">
            <v>0</v>
          </cell>
          <cell r="AP134" t="str">
            <v>силикальцитный</v>
          </cell>
          <cell r="AQ134" t="str">
            <v>мягкий (рубероидный)</v>
          </cell>
          <cell r="AS134">
            <v>16539</v>
          </cell>
          <cell r="AT134">
            <v>6</v>
          </cell>
          <cell r="AU134">
            <v>5230</v>
          </cell>
          <cell r="AV134">
            <v>1214</v>
          </cell>
          <cell r="AW134">
            <v>393</v>
          </cell>
          <cell r="AX134">
            <v>0</v>
          </cell>
          <cell r="AY134">
            <v>2615</v>
          </cell>
          <cell r="AZ134">
            <v>765</v>
          </cell>
          <cell r="BA134">
            <v>243</v>
          </cell>
          <cell r="BB134">
            <v>1999</v>
          </cell>
          <cell r="BC134" t="str">
            <v>кровля</v>
          </cell>
          <cell r="BJ134">
            <v>10039236.01</v>
          </cell>
          <cell r="BK134">
            <v>1452976.88</v>
          </cell>
          <cell r="BL134">
            <v>0.1447298259103284</v>
          </cell>
          <cell r="BY134" t="str">
            <v>мягкий (рубероидный)</v>
          </cell>
        </row>
        <row r="135">
          <cell r="A135">
            <v>134</v>
          </cell>
          <cell r="B135">
            <v>2</v>
          </cell>
          <cell r="C135" t="str">
            <v>Заря</v>
          </cell>
          <cell r="E135" t="str">
            <v>Декабристов</v>
          </cell>
          <cell r="F135">
            <v>15</v>
          </cell>
          <cell r="G135">
            <v>1985</v>
          </cell>
          <cell r="H135">
            <v>16</v>
          </cell>
          <cell r="I135">
            <v>2</v>
          </cell>
          <cell r="J135">
            <v>5</v>
          </cell>
          <cell r="K135">
            <v>70</v>
          </cell>
          <cell r="L135">
            <v>31</v>
          </cell>
          <cell r="M135">
            <v>150</v>
          </cell>
          <cell r="N135">
            <v>154</v>
          </cell>
          <cell r="O135">
            <v>47</v>
          </cell>
          <cell r="P135">
            <v>3248.6</v>
          </cell>
          <cell r="Q135">
            <v>2159.4</v>
          </cell>
          <cell r="R135">
            <v>800.7</v>
          </cell>
          <cell r="S135">
            <v>25</v>
          </cell>
          <cell r="T135">
            <v>0</v>
          </cell>
          <cell r="W135">
            <v>330</v>
          </cell>
          <cell r="X135">
            <v>330</v>
          </cell>
          <cell r="Y135">
            <v>0</v>
          </cell>
          <cell r="Z135">
            <v>0</v>
          </cell>
          <cell r="AA135">
            <v>0</v>
          </cell>
          <cell r="AB135" t="str">
            <v>имеет все виды благоустройства, без лифта и мусоропровода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M135">
            <v>0</v>
          </cell>
          <cell r="AP135" t="str">
            <v>силикальцитный</v>
          </cell>
          <cell r="AQ135" t="str">
            <v>альметьевский (железобетонный)</v>
          </cell>
          <cell r="AS135">
            <v>11919</v>
          </cell>
          <cell r="AT135">
            <v>4</v>
          </cell>
          <cell r="AU135">
            <v>4075.1</v>
          </cell>
          <cell r="AV135">
            <v>421.2</v>
          </cell>
          <cell r="AW135">
            <v>191.3</v>
          </cell>
          <cell r="AX135">
            <v>0</v>
          </cell>
          <cell r="AY135">
            <v>3011.4</v>
          </cell>
          <cell r="AZ135">
            <v>0</v>
          </cell>
          <cell r="BA135">
            <v>451.2</v>
          </cell>
          <cell r="BB135">
            <v>1998</v>
          </cell>
          <cell r="BC135" t="str">
            <v>х/в и г/в</v>
          </cell>
          <cell r="BJ135">
            <v>6737200.3300000001</v>
          </cell>
          <cell r="BK135">
            <v>1018538.12</v>
          </cell>
          <cell r="BL135">
            <v>0.15118121328002726</v>
          </cell>
          <cell r="BY135" t="str">
            <v>альметьевский (железобетонный)</v>
          </cell>
        </row>
        <row r="136">
          <cell r="A136">
            <v>135</v>
          </cell>
          <cell r="B136">
            <v>2</v>
          </cell>
          <cell r="C136" t="str">
            <v>Заря</v>
          </cell>
          <cell r="E136" t="str">
            <v>Декабристов</v>
          </cell>
          <cell r="F136">
            <v>18</v>
          </cell>
          <cell r="G136">
            <v>1988</v>
          </cell>
          <cell r="H136">
            <v>13</v>
          </cell>
          <cell r="I136">
            <v>2</v>
          </cell>
          <cell r="J136">
            <v>9</v>
          </cell>
          <cell r="K136">
            <v>144</v>
          </cell>
          <cell r="L136">
            <v>44</v>
          </cell>
          <cell r="M136">
            <v>359</v>
          </cell>
          <cell r="N136">
            <v>461</v>
          </cell>
          <cell r="O136">
            <v>117</v>
          </cell>
          <cell r="P136">
            <v>7648.2</v>
          </cell>
          <cell r="Q136">
            <v>4590.7</v>
          </cell>
          <cell r="R136">
            <v>2272.1</v>
          </cell>
          <cell r="S136">
            <v>30</v>
          </cell>
          <cell r="T136">
            <v>0</v>
          </cell>
          <cell r="W136">
            <v>921.3</v>
          </cell>
          <cell r="X136">
            <v>694.1</v>
          </cell>
          <cell r="Y136">
            <v>227.2</v>
          </cell>
          <cell r="Z136">
            <v>4</v>
          </cell>
          <cell r="AA136">
            <v>4</v>
          </cell>
          <cell r="AB136" t="str">
            <v>имеет все виды благоустройства, включая лифт и мусоропровод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M136">
            <v>0</v>
          </cell>
          <cell r="AP136" t="str">
            <v>силикальцитный</v>
          </cell>
          <cell r="AQ136" t="str">
            <v>мягкий (рубероидный)</v>
          </cell>
          <cell r="AS136">
            <v>33790</v>
          </cell>
          <cell r="AT136">
            <v>4</v>
          </cell>
          <cell r="AU136">
            <v>6054.7</v>
          </cell>
          <cell r="AV136">
            <v>787</v>
          </cell>
          <cell r="AW136">
            <v>609</v>
          </cell>
          <cell r="AX136">
            <v>1086</v>
          </cell>
          <cell r="AY136">
            <v>1702</v>
          </cell>
          <cell r="AZ136">
            <v>1234.7</v>
          </cell>
          <cell r="BA136">
            <v>636</v>
          </cell>
          <cell r="BB136">
            <v>2000</v>
          </cell>
          <cell r="BC136" t="str">
            <v>кровля</v>
          </cell>
          <cell r="BJ136">
            <v>11638834.310000001</v>
          </cell>
          <cell r="BK136">
            <v>1580798.89</v>
          </cell>
          <cell r="BL136">
            <v>0.1358210666030179</v>
          </cell>
          <cell r="BY136" t="str">
            <v>мягкий (рубероидный)</v>
          </cell>
        </row>
        <row r="137">
          <cell r="A137">
            <v>136</v>
          </cell>
          <cell r="B137">
            <v>2</v>
          </cell>
          <cell r="C137" t="str">
            <v>Заря</v>
          </cell>
          <cell r="E137" t="str">
            <v>Декабристов</v>
          </cell>
          <cell r="F137">
            <v>19</v>
          </cell>
          <cell r="G137">
            <v>1985</v>
          </cell>
          <cell r="H137">
            <v>16</v>
          </cell>
          <cell r="I137">
            <v>2</v>
          </cell>
          <cell r="J137">
            <v>5</v>
          </cell>
          <cell r="K137">
            <v>60</v>
          </cell>
          <cell r="L137">
            <v>32</v>
          </cell>
          <cell r="M137">
            <v>60</v>
          </cell>
          <cell r="N137">
            <v>125</v>
          </cell>
          <cell r="O137">
            <v>49</v>
          </cell>
          <cell r="P137">
            <v>1578.7</v>
          </cell>
          <cell r="Q137">
            <v>940.8</v>
          </cell>
          <cell r="R137">
            <v>829.7</v>
          </cell>
          <cell r="S137">
            <v>53</v>
          </cell>
          <cell r="T137">
            <v>0</v>
          </cell>
          <cell r="W137">
            <v>337</v>
          </cell>
          <cell r="X137">
            <v>76.5</v>
          </cell>
          <cell r="Y137">
            <v>260.5</v>
          </cell>
          <cell r="Z137">
            <v>0</v>
          </cell>
          <cell r="AA137">
            <v>0</v>
          </cell>
          <cell r="AB137" t="str">
            <v>имеет все виды благоустройства, без лифта и мусоропровода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M137">
            <v>0</v>
          </cell>
          <cell r="AP137" t="str">
            <v>силикальцитный</v>
          </cell>
          <cell r="AQ137" t="str">
            <v>мягкий (рубероидный)</v>
          </cell>
          <cell r="AS137">
            <v>8316</v>
          </cell>
          <cell r="AT137">
            <v>1</v>
          </cell>
          <cell r="AU137">
            <v>2963.7</v>
          </cell>
          <cell r="AV137">
            <v>934</v>
          </cell>
          <cell r="AW137">
            <v>270</v>
          </cell>
          <cell r="AX137">
            <v>114.4</v>
          </cell>
          <cell r="AY137">
            <v>1473.9</v>
          </cell>
          <cell r="AZ137">
            <v>0</v>
          </cell>
          <cell r="BA137">
            <v>171.4</v>
          </cell>
          <cell r="BJ137">
            <v>4750437.3099999996</v>
          </cell>
          <cell r="BK137">
            <v>611622.49</v>
          </cell>
          <cell r="BL137">
            <v>0.12875077599961005</v>
          </cell>
          <cell r="BY137" t="str">
            <v>мягкий (рубероидный)</v>
          </cell>
        </row>
        <row r="138">
          <cell r="A138">
            <v>137</v>
          </cell>
          <cell r="B138">
            <v>2</v>
          </cell>
          <cell r="C138" t="str">
            <v>Заря</v>
          </cell>
          <cell r="E138" t="str">
            <v>Декабристов</v>
          </cell>
          <cell r="G138">
            <v>1974</v>
          </cell>
          <cell r="H138">
            <v>27</v>
          </cell>
          <cell r="I138">
            <v>3</v>
          </cell>
          <cell r="J138">
            <v>2</v>
          </cell>
          <cell r="K138">
            <v>8</v>
          </cell>
          <cell r="L138">
            <v>2</v>
          </cell>
          <cell r="M138">
            <v>19</v>
          </cell>
          <cell r="N138">
            <v>22</v>
          </cell>
          <cell r="O138">
            <v>4</v>
          </cell>
          <cell r="P138">
            <v>344.2</v>
          </cell>
          <cell r="Q138">
            <v>224.8</v>
          </cell>
          <cell r="R138">
            <v>99.4</v>
          </cell>
          <cell r="S138">
            <v>29</v>
          </cell>
          <cell r="T138">
            <v>0</v>
          </cell>
          <cell r="W138">
            <v>68</v>
          </cell>
          <cell r="X138">
            <v>34</v>
          </cell>
          <cell r="Y138">
            <v>34</v>
          </cell>
          <cell r="Z138">
            <v>0</v>
          </cell>
          <cell r="AA138">
            <v>0</v>
          </cell>
          <cell r="AB138" t="str">
            <v>имеет все виды благоустройства, без лифта и мусоропровода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M138">
            <v>0</v>
          </cell>
          <cell r="AP138" t="str">
            <v>кирпичный</v>
          </cell>
          <cell r="AQ138" t="str">
            <v>альметьевский (железобетонный)</v>
          </cell>
          <cell r="AS138">
            <v>1475</v>
          </cell>
          <cell r="AT138">
            <v>1</v>
          </cell>
          <cell r="AU138">
            <v>691.4</v>
          </cell>
          <cell r="AV138">
            <v>0</v>
          </cell>
          <cell r="AW138">
            <v>54.3</v>
          </cell>
          <cell r="AX138">
            <v>0</v>
          </cell>
          <cell r="AY138">
            <v>0</v>
          </cell>
          <cell r="AZ138">
            <v>637.1</v>
          </cell>
          <cell r="BA138">
            <v>0</v>
          </cell>
          <cell r="BB138">
            <v>2001</v>
          </cell>
          <cell r="BC138" t="str">
            <v>кровля</v>
          </cell>
          <cell r="BJ138">
            <v>502615.11</v>
          </cell>
          <cell r="BK138">
            <v>16778.02</v>
          </cell>
          <cell r="BL138">
            <v>3.3381447684690577E-2</v>
          </cell>
          <cell r="BY138" t="str">
            <v>альметьевский (железобетонный)</v>
          </cell>
        </row>
        <row r="139">
          <cell r="A139">
            <v>138</v>
          </cell>
          <cell r="B139">
            <v>2</v>
          </cell>
          <cell r="C139" t="str">
            <v>Заря</v>
          </cell>
          <cell r="E139" t="str">
            <v>Декабристов</v>
          </cell>
          <cell r="F139">
            <v>28</v>
          </cell>
          <cell r="G139">
            <v>2000</v>
          </cell>
          <cell r="H139">
            <v>1</v>
          </cell>
          <cell r="I139">
            <v>1</v>
          </cell>
          <cell r="J139">
            <v>9</v>
          </cell>
          <cell r="K139">
            <v>144</v>
          </cell>
          <cell r="L139">
            <v>9</v>
          </cell>
          <cell r="M139">
            <v>373</v>
          </cell>
          <cell r="N139">
            <v>287</v>
          </cell>
          <cell r="O139">
            <v>0</v>
          </cell>
          <cell r="P139">
            <v>8335.4</v>
          </cell>
          <cell r="Q139">
            <v>4850.8</v>
          </cell>
          <cell r="R139">
            <v>0</v>
          </cell>
          <cell r="S139">
            <v>0</v>
          </cell>
          <cell r="T139">
            <v>0</v>
          </cell>
          <cell r="W139">
            <v>906.9</v>
          </cell>
          <cell r="X139">
            <v>906.9</v>
          </cell>
          <cell r="Y139">
            <v>0</v>
          </cell>
          <cell r="Z139">
            <v>4</v>
          </cell>
          <cell r="AA139">
            <v>4</v>
          </cell>
          <cell r="AB139" t="str">
            <v>имеет все виды благоустройства, включая лифт и мусоропровод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M139">
            <v>0</v>
          </cell>
          <cell r="AP139" t="str">
            <v>силикальцитный</v>
          </cell>
          <cell r="AQ139" t="str">
            <v>мягкий (рубероидный)</v>
          </cell>
          <cell r="AS139">
            <v>25701</v>
          </cell>
          <cell r="AT139">
            <v>4</v>
          </cell>
          <cell r="AU139">
            <v>4380.8</v>
          </cell>
          <cell r="AV139">
            <v>1401.1</v>
          </cell>
          <cell r="AW139">
            <v>0</v>
          </cell>
          <cell r="AX139">
            <v>0</v>
          </cell>
          <cell r="AY139">
            <v>2979.7</v>
          </cell>
          <cell r="AZ139">
            <v>0</v>
          </cell>
          <cell r="BA139">
            <v>0</v>
          </cell>
          <cell r="BJ139">
            <v>25355622</v>
          </cell>
          <cell r="BK139">
            <v>185340.61</v>
          </cell>
          <cell r="BL139">
            <v>7.3096455689393063E-3</v>
          </cell>
          <cell r="BY139" t="str">
            <v>мягкий (рубероидный)</v>
          </cell>
        </row>
        <row r="140">
          <cell r="A140">
            <v>139</v>
          </cell>
          <cell r="B140">
            <v>2</v>
          </cell>
          <cell r="C140" t="str">
            <v>Заря</v>
          </cell>
          <cell r="E140" t="str">
            <v>Декабристов</v>
          </cell>
          <cell r="F140">
            <v>32</v>
          </cell>
          <cell r="G140">
            <v>1985</v>
          </cell>
          <cell r="H140">
            <v>16</v>
          </cell>
          <cell r="I140">
            <v>2</v>
          </cell>
          <cell r="J140">
            <v>5</v>
          </cell>
          <cell r="K140">
            <v>97</v>
          </cell>
          <cell r="L140">
            <v>40</v>
          </cell>
          <cell r="M140">
            <v>203</v>
          </cell>
          <cell r="N140">
            <v>290</v>
          </cell>
          <cell r="O140">
            <v>93</v>
          </cell>
          <cell r="P140">
            <v>4502.1000000000004</v>
          </cell>
          <cell r="Q140">
            <v>2958.7</v>
          </cell>
          <cell r="R140">
            <v>1730.2</v>
          </cell>
          <cell r="S140">
            <v>38</v>
          </cell>
          <cell r="T140">
            <v>0</v>
          </cell>
          <cell r="W140">
            <v>476.2</v>
          </cell>
          <cell r="X140">
            <v>476.2</v>
          </cell>
          <cell r="Y140">
            <v>0</v>
          </cell>
          <cell r="Z140">
            <v>0</v>
          </cell>
          <cell r="AA140">
            <v>0</v>
          </cell>
          <cell r="AB140" t="str">
            <v>имеет все виды благоустройства, без лифта и мусоропровода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M140">
            <v>0</v>
          </cell>
          <cell r="AP140" t="str">
            <v>силикальцитный</v>
          </cell>
          <cell r="AQ140" t="str">
            <v>мягкий (рубероидный)</v>
          </cell>
          <cell r="AS140">
            <v>19288</v>
          </cell>
          <cell r="AT140">
            <v>6</v>
          </cell>
          <cell r="AU140">
            <v>3608.9</v>
          </cell>
          <cell r="AV140">
            <v>374</v>
          </cell>
          <cell r="AW140">
            <v>187</v>
          </cell>
          <cell r="AX140">
            <v>43</v>
          </cell>
          <cell r="AY140">
            <v>1968.9</v>
          </cell>
          <cell r="AZ140">
            <v>656</v>
          </cell>
          <cell r="BA140">
            <v>380</v>
          </cell>
          <cell r="BB140">
            <v>1998</v>
          </cell>
          <cell r="BC140" t="str">
            <v>кровля</v>
          </cell>
          <cell r="BJ140">
            <v>10222682.82</v>
          </cell>
          <cell r="BK140">
            <v>890924.3</v>
          </cell>
          <cell r="BL140">
            <v>8.7151711119997366E-2</v>
          </cell>
          <cell r="BY140" t="str">
            <v>мягкий (рубероидный)</v>
          </cell>
        </row>
        <row r="141">
          <cell r="A141">
            <v>140</v>
          </cell>
          <cell r="B141">
            <v>2</v>
          </cell>
          <cell r="C141" t="str">
            <v>Заря</v>
          </cell>
          <cell r="E141" t="str">
            <v>Декабристов</v>
          </cell>
          <cell r="F141">
            <v>38</v>
          </cell>
          <cell r="G141">
            <v>1996</v>
          </cell>
          <cell r="H141">
            <v>5</v>
          </cell>
          <cell r="I141">
            <v>1</v>
          </cell>
          <cell r="J141">
            <v>10</v>
          </cell>
          <cell r="K141">
            <v>148</v>
          </cell>
          <cell r="L141">
            <v>59</v>
          </cell>
          <cell r="M141">
            <v>297</v>
          </cell>
          <cell r="N141">
            <v>353</v>
          </cell>
          <cell r="O141">
            <v>110</v>
          </cell>
          <cell r="P141">
            <v>7857</v>
          </cell>
          <cell r="Q141">
            <v>4373.7</v>
          </cell>
          <cell r="R141">
            <v>3077.6</v>
          </cell>
          <cell r="S141">
            <v>39</v>
          </cell>
          <cell r="T141">
            <v>0</v>
          </cell>
          <cell r="W141">
            <v>1208.2</v>
          </cell>
          <cell r="X141">
            <v>673</v>
          </cell>
          <cell r="Y141">
            <v>535.20000000000005</v>
          </cell>
          <cell r="Z141">
            <v>4</v>
          </cell>
          <cell r="AA141">
            <v>4</v>
          </cell>
          <cell r="AB141" t="str">
            <v>имеет все виды благоустройства, включая лифт и мусоропровод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M141">
            <v>0</v>
          </cell>
          <cell r="AP141" t="str">
            <v>силикальцитный</v>
          </cell>
          <cell r="AQ141" t="str">
            <v>мягкий (рубероидный)</v>
          </cell>
          <cell r="AS141">
            <v>30769</v>
          </cell>
          <cell r="AT141">
            <v>4</v>
          </cell>
          <cell r="AU141">
            <v>10980.4</v>
          </cell>
          <cell r="AV141">
            <v>1768.9</v>
          </cell>
          <cell r="AW141">
            <v>332.2</v>
          </cell>
          <cell r="AX141">
            <v>0</v>
          </cell>
          <cell r="AY141">
            <v>8666.6</v>
          </cell>
          <cell r="AZ141">
            <v>0</v>
          </cell>
          <cell r="BA141">
            <v>212.7</v>
          </cell>
          <cell r="BB141">
            <v>2000</v>
          </cell>
          <cell r="BC141" t="str">
            <v>кровля</v>
          </cell>
          <cell r="BJ141">
            <v>56375012.530000001</v>
          </cell>
          <cell r="BK141">
            <v>2597323.92</v>
          </cell>
          <cell r="BL141">
            <v>4.6072254416224423E-2</v>
          </cell>
          <cell r="BY141" t="str">
            <v>мягкий (рубероидный)</v>
          </cell>
        </row>
        <row r="142">
          <cell r="A142">
            <v>141</v>
          </cell>
          <cell r="B142">
            <v>3</v>
          </cell>
          <cell r="C142" t="str">
            <v>Завьялово</v>
          </cell>
          <cell r="E142" t="str">
            <v>Дружбы</v>
          </cell>
          <cell r="F142">
            <v>34</v>
          </cell>
          <cell r="G142">
            <v>1987</v>
          </cell>
          <cell r="H142">
            <v>14</v>
          </cell>
          <cell r="I142">
            <v>2</v>
          </cell>
          <cell r="J142">
            <v>1</v>
          </cell>
          <cell r="K142">
            <v>2</v>
          </cell>
          <cell r="M142">
            <v>6</v>
          </cell>
          <cell r="P142">
            <v>91.5</v>
          </cell>
          <cell r="Q142">
            <v>66.8</v>
          </cell>
          <cell r="S142">
            <v>0</v>
          </cell>
          <cell r="T142">
            <v>0</v>
          </cell>
          <cell r="W142">
            <v>0</v>
          </cell>
          <cell r="AB142" t="str">
            <v>не благоустроенный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M142">
            <v>0</v>
          </cell>
          <cell r="AP142" t="str">
            <v>деревянный</v>
          </cell>
          <cell r="AQ142" t="str">
            <v>шиферный</v>
          </cell>
          <cell r="AU142">
            <v>0</v>
          </cell>
          <cell r="BJ142">
            <v>278892</v>
          </cell>
          <cell r="BY142" t="str">
            <v>шиферный</v>
          </cell>
        </row>
        <row r="143">
          <cell r="A143">
            <v>142</v>
          </cell>
          <cell r="B143">
            <v>3</v>
          </cell>
          <cell r="C143" t="str">
            <v>Завьялово</v>
          </cell>
          <cell r="E143" t="str">
            <v>Дружбы</v>
          </cell>
          <cell r="F143">
            <v>36</v>
          </cell>
          <cell r="G143">
            <v>1987</v>
          </cell>
          <cell r="H143">
            <v>14</v>
          </cell>
          <cell r="I143">
            <v>2</v>
          </cell>
          <cell r="J143">
            <v>1</v>
          </cell>
          <cell r="K143">
            <v>3</v>
          </cell>
          <cell r="M143">
            <v>9</v>
          </cell>
          <cell r="P143">
            <v>142.9</v>
          </cell>
          <cell r="Q143">
            <v>105.3</v>
          </cell>
          <cell r="S143">
            <v>0</v>
          </cell>
          <cell r="T143">
            <v>0</v>
          </cell>
          <cell r="W143">
            <v>0</v>
          </cell>
          <cell r="AB143" t="str">
            <v>не благоустроенный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M143">
            <v>0</v>
          </cell>
          <cell r="AP143" t="str">
            <v>деревянный</v>
          </cell>
          <cell r="AQ143" t="str">
            <v>шиферный</v>
          </cell>
          <cell r="AU143">
            <v>0</v>
          </cell>
          <cell r="BJ143">
            <v>278892</v>
          </cell>
          <cell r="BY143" t="str">
            <v>шиферный</v>
          </cell>
        </row>
        <row r="144">
          <cell r="A144">
            <v>143</v>
          </cell>
          <cell r="B144">
            <v>3</v>
          </cell>
          <cell r="C144" t="str">
            <v>Завьялово</v>
          </cell>
          <cell r="E144" t="str">
            <v>Дружбы</v>
          </cell>
          <cell r="F144">
            <v>38</v>
          </cell>
          <cell r="G144">
            <v>1987</v>
          </cell>
          <cell r="H144">
            <v>14</v>
          </cell>
          <cell r="I144">
            <v>2</v>
          </cell>
          <cell r="J144">
            <v>1</v>
          </cell>
          <cell r="K144">
            <v>3</v>
          </cell>
          <cell r="M144">
            <v>7</v>
          </cell>
          <cell r="P144">
            <v>125.7</v>
          </cell>
          <cell r="Q144">
            <v>82.7</v>
          </cell>
          <cell r="S144">
            <v>0</v>
          </cell>
          <cell r="T144">
            <v>0</v>
          </cell>
          <cell r="W144">
            <v>0</v>
          </cell>
          <cell r="AB144" t="str">
            <v>не благоустроенный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M144">
            <v>0</v>
          </cell>
          <cell r="AP144" t="str">
            <v>деревянный</v>
          </cell>
          <cell r="AQ144" t="str">
            <v>шиферный</v>
          </cell>
          <cell r="AU144">
            <v>0</v>
          </cell>
          <cell r="BJ144">
            <v>23812</v>
          </cell>
          <cell r="BY144" t="str">
            <v>шиферный</v>
          </cell>
        </row>
        <row r="145">
          <cell r="A145">
            <v>144</v>
          </cell>
          <cell r="B145">
            <v>3</v>
          </cell>
          <cell r="C145" t="str">
            <v>Завьялово</v>
          </cell>
          <cell r="E145" t="str">
            <v>Дружбы</v>
          </cell>
          <cell r="F145">
            <v>40</v>
          </cell>
          <cell r="G145">
            <v>1988</v>
          </cell>
          <cell r="H145">
            <v>13</v>
          </cell>
          <cell r="I145">
            <v>2</v>
          </cell>
          <cell r="J145">
            <v>1</v>
          </cell>
          <cell r="K145">
            <v>2</v>
          </cell>
          <cell r="M145">
            <v>6</v>
          </cell>
          <cell r="P145">
            <v>75.5</v>
          </cell>
          <cell r="Q145">
            <v>72.2</v>
          </cell>
          <cell r="S145">
            <v>0</v>
          </cell>
          <cell r="T145">
            <v>0</v>
          </cell>
          <cell r="W145">
            <v>0</v>
          </cell>
          <cell r="AB145" t="str">
            <v>не благоустроенный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M145">
            <v>0</v>
          </cell>
          <cell r="AP145" t="str">
            <v>деревянный</v>
          </cell>
          <cell r="AQ145" t="str">
            <v>шиферный</v>
          </cell>
          <cell r="AU145">
            <v>0</v>
          </cell>
          <cell r="BJ145">
            <v>358292</v>
          </cell>
          <cell r="BY145" t="str">
            <v>шиферный</v>
          </cell>
        </row>
        <row r="146">
          <cell r="A146">
            <v>145</v>
          </cell>
          <cell r="B146">
            <v>3</v>
          </cell>
          <cell r="C146" t="str">
            <v>Завьялово</v>
          </cell>
          <cell r="E146" t="str">
            <v>Дружбы</v>
          </cell>
          <cell r="F146">
            <v>53</v>
          </cell>
          <cell r="G146">
            <v>1985</v>
          </cell>
          <cell r="H146">
            <v>16</v>
          </cell>
          <cell r="I146">
            <v>2</v>
          </cell>
          <cell r="J146">
            <v>1</v>
          </cell>
          <cell r="K146">
            <v>2</v>
          </cell>
          <cell r="M146">
            <v>6</v>
          </cell>
          <cell r="P146">
            <v>86.6</v>
          </cell>
          <cell r="Q146">
            <v>60.5</v>
          </cell>
          <cell r="S146">
            <v>0</v>
          </cell>
          <cell r="T146">
            <v>0</v>
          </cell>
          <cell r="W146">
            <v>0</v>
          </cell>
          <cell r="AB146" t="str">
            <v>не благоустроенный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M146">
            <v>0</v>
          </cell>
          <cell r="AP146" t="str">
            <v>деревянный</v>
          </cell>
          <cell r="AQ146" t="str">
            <v>шиферный</v>
          </cell>
          <cell r="AU146">
            <v>0</v>
          </cell>
          <cell r="BJ146">
            <v>235478</v>
          </cell>
          <cell r="BY146" t="str">
            <v>шиферный</v>
          </cell>
        </row>
        <row r="147">
          <cell r="A147">
            <v>146</v>
          </cell>
          <cell r="B147">
            <v>3</v>
          </cell>
          <cell r="C147" t="str">
            <v>Завьялово</v>
          </cell>
          <cell r="E147" t="str">
            <v>Дружбы</v>
          </cell>
          <cell r="F147">
            <v>55</v>
          </cell>
          <cell r="G147">
            <v>1985</v>
          </cell>
          <cell r="H147">
            <v>16</v>
          </cell>
          <cell r="I147">
            <v>2</v>
          </cell>
          <cell r="J147">
            <v>1</v>
          </cell>
          <cell r="K147">
            <v>2</v>
          </cell>
          <cell r="M147">
            <v>6</v>
          </cell>
          <cell r="P147">
            <v>99.7</v>
          </cell>
          <cell r="Q147">
            <v>70.3</v>
          </cell>
          <cell r="S147">
            <v>0</v>
          </cell>
          <cell r="T147">
            <v>0</v>
          </cell>
          <cell r="W147">
            <v>0</v>
          </cell>
          <cell r="AB147" t="str">
            <v>не благоустроенный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M147">
            <v>0</v>
          </cell>
          <cell r="AP147" t="str">
            <v>деревянный</v>
          </cell>
          <cell r="AQ147" t="str">
            <v>шиферный</v>
          </cell>
          <cell r="AU147">
            <v>0</v>
          </cell>
          <cell r="BJ147">
            <v>235478</v>
          </cell>
          <cell r="BY147" t="str">
            <v>шиферный</v>
          </cell>
        </row>
        <row r="148">
          <cell r="A148">
            <v>147</v>
          </cell>
          <cell r="B148">
            <v>3</v>
          </cell>
          <cell r="C148" t="str">
            <v>Завьялово</v>
          </cell>
          <cell r="E148" t="str">
            <v>Дружбы</v>
          </cell>
          <cell r="F148">
            <v>57</v>
          </cell>
          <cell r="G148">
            <v>1986</v>
          </cell>
          <cell r="H148">
            <v>15</v>
          </cell>
          <cell r="I148">
            <v>2</v>
          </cell>
          <cell r="J148">
            <v>1</v>
          </cell>
          <cell r="K148">
            <v>2</v>
          </cell>
          <cell r="M148">
            <v>6</v>
          </cell>
          <cell r="P148">
            <v>97.2</v>
          </cell>
          <cell r="Q148">
            <v>72</v>
          </cell>
          <cell r="S148">
            <v>0</v>
          </cell>
          <cell r="T148">
            <v>0</v>
          </cell>
          <cell r="W148">
            <v>0</v>
          </cell>
          <cell r="AB148" t="str">
            <v>не благоустроенный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M148">
            <v>0</v>
          </cell>
          <cell r="AP148" t="str">
            <v>деревянный</v>
          </cell>
          <cell r="AQ148" t="str">
            <v>шиферный</v>
          </cell>
          <cell r="AU148">
            <v>0</v>
          </cell>
          <cell r="BJ148">
            <v>235478</v>
          </cell>
          <cell r="BY148" t="str">
            <v>шиферный</v>
          </cell>
        </row>
        <row r="149">
          <cell r="A149">
            <v>148</v>
          </cell>
          <cell r="B149">
            <v>3</v>
          </cell>
          <cell r="C149" t="str">
            <v>Завьялово</v>
          </cell>
          <cell r="E149" t="str">
            <v>Дружбы</v>
          </cell>
          <cell r="F149">
            <v>59</v>
          </cell>
          <cell r="G149">
            <v>1986</v>
          </cell>
          <cell r="H149">
            <v>15</v>
          </cell>
          <cell r="I149">
            <v>2</v>
          </cell>
          <cell r="J149">
            <v>1</v>
          </cell>
          <cell r="K149">
            <v>1</v>
          </cell>
          <cell r="M149">
            <v>6</v>
          </cell>
          <cell r="P149">
            <v>44</v>
          </cell>
          <cell r="Q149">
            <v>35.6</v>
          </cell>
          <cell r="S149">
            <v>0</v>
          </cell>
          <cell r="T149">
            <v>0</v>
          </cell>
          <cell r="W149">
            <v>0</v>
          </cell>
          <cell r="AB149" t="str">
            <v>не благоустроенный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M149">
            <v>0</v>
          </cell>
          <cell r="AP149" t="str">
            <v>деревянный</v>
          </cell>
          <cell r="AQ149" t="str">
            <v>шиферный</v>
          </cell>
          <cell r="AU149">
            <v>0</v>
          </cell>
          <cell r="BJ149">
            <v>270281</v>
          </cell>
          <cell r="BY149" t="str">
            <v>шиферный</v>
          </cell>
        </row>
        <row r="150">
          <cell r="A150">
            <v>149</v>
          </cell>
          <cell r="B150">
            <v>3</v>
          </cell>
          <cell r="C150" t="str">
            <v>Завьялово</v>
          </cell>
          <cell r="E150" t="str">
            <v>Дружбы</v>
          </cell>
          <cell r="F150">
            <v>61</v>
          </cell>
          <cell r="G150">
            <v>1990</v>
          </cell>
          <cell r="H150">
            <v>11</v>
          </cell>
          <cell r="I150">
            <v>2</v>
          </cell>
          <cell r="J150">
            <v>1</v>
          </cell>
          <cell r="K150">
            <v>2</v>
          </cell>
          <cell r="M150">
            <v>6</v>
          </cell>
          <cell r="P150">
            <v>93.2</v>
          </cell>
          <cell r="Q150">
            <v>69.2</v>
          </cell>
          <cell r="S150">
            <v>0</v>
          </cell>
          <cell r="T150">
            <v>0</v>
          </cell>
          <cell r="W150">
            <v>0</v>
          </cell>
          <cell r="AB150" t="str">
            <v>не благоустроенный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M150">
            <v>0</v>
          </cell>
          <cell r="AP150" t="str">
            <v>деревянный</v>
          </cell>
          <cell r="AQ150" t="str">
            <v>шиферный</v>
          </cell>
          <cell r="AU150">
            <v>0</v>
          </cell>
          <cell r="BB150">
            <v>2001</v>
          </cell>
          <cell r="BC150" t="str">
            <v>печь</v>
          </cell>
          <cell r="BJ150">
            <v>358292</v>
          </cell>
          <cell r="BY150" t="str">
            <v>шиферный</v>
          </cell>
        </row>
        <row r="151">
          <cell r="A151">
            <v>150</v>
          </cell>
          <cell r="B151">
            <v>3</v>
          </cell>
          <cell r="C151" t="str">
            <v>Прикамский</v>
          </cell>
          <cell r="E151" t="str">
            <v xml:space="preserve"> Камский пер.</v>
          </cell>
          <cell r="F151">
            <v>3</v>
          </cell>
          <cell r="G151">
            <v>1956</v>
          </cell>
          <cell r="H151">
            <v>45</v>
          </cell>
          <cell r="I151">
            <v>4</v>
          </cell>
          <cell r="J151">
            <v>2</v>
          </cell>
          <cell r="K151">
            <v>8</v>
          </cell>
          <cell r="L151">
            <v>2</v>
          </cell>
          <cell r="M151">
            <v>17</v>
          </cell>
          <cell r="N151">
            <v>26</v>
          </cell>
          <cell r="O151">
            <v>5</v>
          </cell>
          <cell r="P151">
            <v>386.9</v>
          </cell>
          <cell r="Q151">
            <v>250.9</v>
          </cell>
          <cell r="R151">
            <v>90.8</v>
          </cell>
          <cell r="S151">
            <v>0.23468596536572758</v>
          </cell>
          <cell r="T151">
            <v>0</v>
          </cell>
          <cell r="W151">
            <v>39.6</v>
          </cell>
          <cell r="X151">
            <v>39.6</v>
          </cell>
          <cell r="AB151" t="str">
            <v>имеет не все виды благоустройства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M151">
            <v>0</v>
          </cell>
          <cell r="AP151" t="str">
            <v>деревянный</v>
          </cell>
          <cell r="AQ151" t="str">
            <v>шиферный</v>
          </cell>
          <cell r="AS151">
            <v>1524</v>
          </cell>
          <cell r="AT151">
            <v>1</v>
          </cell>
          <cell r="AU151">
            <v>2575</v>
          </cell>
          <cell r="AW151">
            <v>32</v>
          </cell>
          <cell r="AY151">
            <v>1731</v>
          </cell>
          <cell r="AZ151">
            <v>761</v>
          </cell>
          <cell r="BA151">
            <v>51</v>
          </cell>
          <cell r="BB151">
            <v>1998</v>
          </cell>
          <cell r="BC151" t="str">
            <v>кровля, фасад</v>
          </cell>
          <cell r="BG151">
            <v>43297</v>
          </cell>
          <cell r="BJ151">
            <v>438863</v>
          </cell>
          <cell r="BM151" t="str">
            <v>бетонный ленточный</v>
          </cell>
          <cell r="BP151" t="str">
            <v>брусчатые</v>
          </cell>
          <cell r="BV151" t="str">
            <v>деревянные</v>
          </cell>
          <cell r="BY151" t="str">
            <v>шиферный</v>
          </cell>
          <cell r="CB151" t="str">
            <v>дощатые</v>
          </cell>
          <cell r="CE151">
            <v>2</v>
          </cell>
          <cell r="CF151" t="str">
            <v>деревянные</v>
          </cell>
          <cell r="CI151" t="str">
            <v>2-х створчатые</v>
          </cell>
          <cell r="CJ151" t="str">
            <v>филенчатые</v>
          </cell>
          <cell r="CS151" t="str">
            <v>есть</v>
          </cell>
          <cell r="CX151" t="str">
            <v>стальные трубы</v>
          </cell>
          <cell r="DD151" t="str">
            <v>чугунные трубы</v>
          </cell>
          <cell r="DI151" t="str">
            <v>открытая проводка</v>
          </cell>
          <cell r="DR151">
            <v>1</v>
          </cell>
          <cell r="DU151" t="str">
            <v>балонное</v>
          </cell>
        </row>
        <row r="152">
          <cell r="A152">
            <v>151</v>
          </cell>
          <cell r="B152">
            <v>3</v>
          </cell>
          <cell r="C152" t="str">
            <v>Прикамский</v>
          </cell>
          <cell r="E152" t="str">
            <v xml:space="preserve"> Камский пер.</v>
          </cell>
          <cell r="F152">
            <v>4</v>
          </cell>
          <cell r="G152">
            <v>1956</v>
          </cell>
          <cell r="H152">
            <v>45</v>
          </cell>
          <cell r="I152">
            <v>4</v>
          </cell>
          <cell r="J152">
            <v>2</v>
          </cell>
          <cell r="K152">
            <v>8</v>
          </cell>
          <cell r="L152">
            <v>2</v>
          </cell>
          <cell r="M152">
            <v>18</v>
          </cell>
          <cell r="N152">
            <v>23</v>
          </cell>
          <cell r="O152">
            <v>6</v>
          </cell>
          <cell r="P152">
            <v>397.3</v>
          </cell>
          <cell r="Q152">
            <v>251.2</v>
          </cell>
          <cell r="R152">
            <v>93.1</v>
          </cell>
          <cell r="S152">
            <v>0.23433173923986911</v>
          </cell>
          <cell r="T152">
            <v>0</v>
          </cell>
          <cell r="W152">
            <v>0</v>
          </cell>
          <cell r="AB152" t="str">
            <v>имеет все виды благоустройства, без лифта и мусоропровода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M152">
            <v>0</v>
          </cell>
          <cell r="AP152" t="str">
            <v>деревянный</v>
          </cell>
          <cell r="AQ152" t="str">
            <v>шиферный</v>
          </cell>
          <cell r="AS152">
            <v>1599</v>
          </cell>
          <cell r="AT152">
            <v>1</v>
          </cell>
          <cell r="AU152">
            <v>2981</v>
          </cell>
          <cell r="AW152">
            <v>236</v>
          </cell>
          <cell r="AY152">
            <v>1316</v>
          </cell>
          <cell r="AZ152">
            <v>1378</v>
          </cell>
          <cell r="BA152">
            <v>51</v>
          </cell>
          <cell r="BB152">
            <v>1996</v>
          </cell>
          <cell r="BC152" t="str">
            <v>кровля, фасад</v>
          </cell>
          <cell r="BY152" t="str">
            <v>шиферный</v>
          </cell>
        </row>
        <row r="153">
          <cell r="A153">
            <v>152</v>
          </cell>
          <cell r="B153">
            <v>3</v>
          </cell>
          <cell r="C153" t="str">
            <v>Прикамский</v>
          </cell>
          <cell r="E153" t="str">
            <v xml:space="preserve"> Камский пер.</v>
          </cell>
          <cell r="F153">
            <v>5</v>
          </cell>
          <cell r="G153">
            <v>1955</v>
          </cell>
          <cell r="H153">
            <v>46</v>
          </cell>
          <cell r="I153">
            <v>4</v>
          </cell>
          <cell r="J153">
            <v>2</v>
          </cell>
          <cell r="K153">
            <v>8</v>
          </cell>
          <cell r="M153">
            <v>18</v>
          </cell>
          <cell r="N153">
            <v>25</v>
          </cell>
          <cell r="P153">
            <v>395.7</v>
          </cell>
          <cell r="Q153">
            <v>251.7</v>
          </cell>
          <cell r="S153">
            <v>0</v>
          </cell>
          <cell r="T153">
            <v>0</v>
          </cell>
          <cell r="W153">
            <v>39.6</v>
          </cell>
          <cell r="X153">
            <v>39.6</v>
          </cell>
          <cell r="AB153" t="str">
            <v>имеет не все виды благоустройства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M153">
            <v>0</v>
          </cell>
          <cell r="AP153" t="str">
            <v>деревянный</v>
          </cell>
          <cell r="AQ153" t="str">
            <v>шиферный</v>
          </cell>
          <cell r="AS153">
            <v>1522</v>
          </cell>
          <cell r="AT153">
            <v>1</v>
          </cell>
          <cell r="AU153">
            <v>3427</v>
          </cell>
          <cell r="AW153">
            <v>35</v>
          </cell>
          <cell r="AX153">
            <v>770</v>
          </cell>
          <cell r="AY153">
            <v>1619</v>
          </cell>
          <cell r="AZ153">
            <v>952</v>
          </cell>
          <cell r="BA153">
            <v>51</v>
          </cell>
          <cell r="BB153">
            <v>1998</v>
          </cell>
          <cell r="BC153" t="str">
            <v>кровля, фасад</v>
          </cell>
          <cell r="BG153">
            <v>42775</v>
          </cell>
          <cell r="BJ153">
            <v>433572</v>
          </cell>
          <cell r="BM153" t="str">
            <v>бетонный ленточный</v>
          </cell>
          <cell r="BP153" t="str">
            <v>брусчатые</v>
          </cell>
          <cell r="BV153" t="str">
            <v>деревянные</v>
          </cell>
          <cell r="BY153" t="str">
            <v>шиферный</v>
          </cell>
          <cell r="CB153" t="str">
            <v>дощатые</v>
          </cell>
          <cell r="CE153">
            <v>2</v>
          </cell>
          <cell r="CF153" t="str">
            <v>деревянные</v>
          </cell>
          <cell r="CI153" t="str">
            <v>2-х створчатые</v>
          </cell>
          <cell r="CJ153" t="str">
            <v>простые</v>
          </cell>
          <cell r="CS153" t="str">
            <v>есть</v>
          </cell>
          <cell r="CX153" t="str">
            <v>стальные трубы</v>
          </cell>
          <cell r="DA153" t="str">
            <v>стальные трубы</v>
          </cell>
          <cell r="DD153" t="str">
            <v>чугунные трубы</v>
          </cell>
          <cell r="DI153" t="str">
            <v>открытая проводка</v>
          </cell>
          <cell r="DO153" t="str">
            <v>открытая проводка</v>
          </cell>
          <cell r="DR153">
            <v>1</v>
          </cell>
          <cell r="DU153" t="str">
            <v>балонное</v>
          </cell>
        </row>
        <row r="154">
          <cell r="A154">
            <v>153</v>
          </cell>
          <cell r="B154">
            <v>3</v>
          </cell>
          <cell r="C154" t="str">
            <v>Прикамский</v>
          </cell>
          <cell r="E154" t="str">
            <v xml:space="preserve"> Камский пер.</v>
          </cell>
          <cell r="F154">
            <v>7</v>
          </cell>
          <cell r="G154">
            <v>1955</v>
          </cell>
          <cell r="H154">
            <v>46</v>
          </cell>
          <cell r="I154">
            <v>4</v>
          </cell>
          <cell r="J154">
            <v>2</v>
          </cell>
          <cell r="K154">
            <v>8</v>
          </cell>
          <cell r="L154">
            <v>2</v>
          </cell>
          <cell r="M154">
            <v>18</v>
          </cell>
          <cell r="N154">
            <v>28</v>
          </cell>
          <cell r="O154">
            <v>1</v>
          </cell>
          <cell r="P154">
            <v>396.3</v>
          </cell>
          <cell r="Q154">
            <v>253.6</v>
          </cell>
          <cell r="R154">
            <v>118.8</v>
          </cell>
          <cell r="S154">
            <v>0.29977289931869794</v>
          </cell>
          <cell r="T154">
            <v>0</v>
          </cell>
          <cell r="W154">
            <v>39.6</v>
          </cell>
          <cell r="X154">
            <v>39.6</v>
          </cell>
          <cell r="AB154" t="str">
            <v>имеет не все виды благоустройства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M154">
            <v>0</v>
          </cell>
          <cell r="AP154" t="str">
            <v>деревянный</v>
          </cell>
          <cell r="AQ154" t="str">
            <v>шиферный</v>
          </cell>
          <cell r="AS154">
            <v>1555</v>
          </cell>
          <cell r="AT154">
            <v>1</v>
          </cell>
          <cell r="AU154">
            <v>3446</v>
          </cell>
          <cell r="AW154">
            <v>35</v>
          </cell>
          <cell r="AX154">
            <v>630</v>
          </cell>
          <cell r="AY154">
            <v>1846</v>
          </cell>
          <cell r="AZ154">
            <v>884</v>
          </cell>
          <cell r="BA154">
            <v>51</v>
          </cell>
          <cell r="BB154">
            <v>1998</v>
          </cell>
          <cell r="BC154" t="str">
            <v>кровля, фасад</v>
          </cell>
          <cell r="BG154">
            <v>43034</v>
          </cell>
          <cell r="BJ154">
            <v>436805</v>
          </cell>
          <cell r="BM154" t="str">
            <v>бетонный ленточный</v>
          </cell>
          <cell r="BP154" t="str">
            <v>брусчатые</v>
          </cell>
          <cell r="BV154" t="str">
            <v>деревянные</v>
          </cell>
          <cell r="BY154" t="str">
            <v>шиферный</v>
          </cell>
          <cell r="CB154" t="str">
            <v>дощатые</v>
          </cell>
          <cell r="CE154">
            <v>2</v>
          </cell>
          <cell r="CF154" t="str">
            <v>деревянные</v>
          </cell>
          <cell r="CI154" t="str">
            <v>2-х створчатые</v>
          </cell>
          <cell r="CJ154" t="str">
            <v>простые</v>
          </cell>
          <cell r="CS154" t="str">
            <v>есть</v>
          </cell>
          <cell r="CX154" t="str">
            <v>стальные трубы</v>
          </cell>
          <cell r="DD154" t="str">
            <v>чугунные трубы</v>
          </cell>
          <cell r="DI154" t="str">
            <v>открытая проводка</v>
          </cell>
          <cell r="DO154" t="str">
            <v>открытая проводка</v>
          </cell>
          <cell r="DR154">
            <v>1</v>
          </cell>
          <cell r="DU154" t="str">
            <v>балонное</v>
          </cell>
        </row>
        <row r="155">
          <cell r="A155">
            <v>154</v>
          </cell>
          <cell r="B155">
            <v>3</v>
          </cell>
          <cell r="C155" t="str">
            <v>Прикамский</v>
          </cell>
          <cell r="E155" t="str">
            <v xml:space="preserve"> Камский пер.</v>
          </cell>
          <cell r="F155">
            <v>8</v>
          </cell>
          <cell r="G155">
            <v>1956</v>
          </cell>
          <cell r="H155">
            <v>45</v>
          </cell>
          <cell r="I155">
            <v>4</v>
          </cell>
          <cell r="J155">
            <v>2</v>
          </cell>
          <cell r="K155">
            <v>8</v>
          </cell>
          <cell r="L155">
            <v>1</v>
          </cell>
          <cell r="M155">
            <v>18</v>
          </cell>
          <cell r="N155">
            <v>21</v>
          </cell>
          <cell r="O155">
            <v>1</v>
          </cell>
          <cell r="P155">
            <v>393.5</v>
          </cell>
          <cell r="Q155">
            <v>252.3</v>
          </cell>
          <cell r="R155">
            <v>46.2</v>
          </cell>
          <cell r="S155">
            <v>0.11740787801778908</v>
          </cell>
          <cell r="T155">
            <v>0</v>
          </cell>
          <cell r="W155">
            <v>39</v>
          </cell>
          <cell r="X155">
            <v>39</v>
          </cell>
          <cell r="AB155" t="str">
            <v>имеет не все виды благоустройства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M155">
            <v>0</v>
          </cell>
          <cell r="AP155" t="str">
            <v>деревянный</v>
          </cell>
          <cell r="AQ155" t="str">
            <v>шиферный</v>
          </cell>
          <cell r="AS155">
            <v>1553</v>
          </cell>
          <cell r="AT155">
            <v>1</v>
          </cell>
          <cell r="AU155">
            <v>3402</v>
          </cell>
          <cell r="AW155">
            <v>112</v>
          </cell>
          <cell r="AY155">
            <v>2009</v>
          </cell>
          <cell r="AZ155">
            <v>1230</v>
          </cell>
          <cell r="BA155">
            <v>51</v>
          </cell>
          <cell r="BB155">
            <v>2000</v>
          </cell>
          <cell r="BC155" t="str">
            <v>кровля, фасад</v>
          </cell>
          <cell r="BG155">
            <v>42807</v>
          </cell>
          <cell r="BJ155">
            <v>433896</v>
          </cell>
          <cell r="BM155" t="str">
            <v>бетонный ленточный</v>
          </cell>
          <cell r="BP155" t="str">
            <v>брусчатые</v>
          </cell>
          <cell r="BV155" t="str">
            <v>деревянные</v>
          </cell>
          <cell r="BY155" t="str">
            <v>шиферный</v>
          </cell>
          <cell r="CB155" t="str">
            <v>дощатые</v>
          </cell>
          <cell r="CE155">
            <v>2</v>
          </cell>
          <cell r="CF155" t="str">
            <v>деревянные</v>
          </cell>
          <cell r="CI155" t="str">
            <v>2-х створчатые</v>
          </cell>
          <cell r="CJ155" t="str">
            <v>филенчатые</v>
          </cell>
          <cell r="CS155" t="str">
            <v>есть</v>
          </cell>
          <cell r="CX155" t="str">
            <v>стальные трубы</v>
          </cell>
          <cell r="DA155" t="str">
            <v>стальные трубы</v>
          </cell>
          <cell r="DD155" t="str">
            <v>чугунные трубы</v>
          </cell>
          <cell r="DI155" t="str">
            <v>открытая проводка</v>
          </cell>
          <cell r="DR155">
            <v>1</v>
          </cell>
          <cell r="DU155" t="str">
            <v>балонное</v>
          </cell>
        </row>
        <row r="156">
          <cell r="A156">
            <v>155</v>
          </cell>
          <cell r="B156">
            <v>3</v>
          </cell>
          <cell r="C156" t="str">
            <v>Прикамский</v>
          </cell>
          <cell r="E156" t="str">
            <v xml:space="preserve"> Камский пер.</v>
          </cell>
          <cell r="F156">
            <v>9</v>
          </cell>
          <cell r="G156">
            <v>1955</v>
          </cell>
          <cell r="H156">
            <v>46</v>
          </cell>
          <cell r="I156">
            <v>4</v>
          </cell>
          <cell r="J156">
            <v>2</v>
          </cell>
          <cell r="K156">
            <v>8</v>
          </cell>
          <cell r="L156">
            <v>3</v>
          </cell>
          <cell r="M156">
            <v>18</v>
          </cell>
          <cell r="N156">
            <v>31</v>
          </cell>
          <cell r="O156">
            <v>14</v>
          </cell>
          <cell r="P156">
            <v>389.1</v>
          </cell>
          <cell r="Q156">
            <v>248.9</v>
          </cell>
          <cell r="R156">
            <v>161.1</v>
          </cell>
          <cell r="S156">
            <v>0.41403238242097146</v>
          </cell>
          <cell r="T156">
            <v>0</v>
          </cell>
          <cell r="W156">
            <v>39.6</v>
          </cell>
          <cell r="X156">
            <v>39.6</v>
          </cell>
          <cell r="AB156" t="str">
            <v>имеет все виды благоустройства, без лифта и мусоропровода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M156">
            <v>0</v>
          </cell>
          <cell r="AP156" t="str">
            <v>деревянный</v>
          </cell>
          <cell r="AQ156" t="str">
            <v>шиферный</v>
          </cell>
          <cell r="AS156">
            <v>1497</v>
          </cell>
          <cell r="AT156">
            <v>1</v>
          </cell>
          <cell r="AU156">
            <v>2727</v>
          </cell>
          <cell r="AW156">
            <v>34</v>
          </cell>
          <cell r="AY156">
            <v>1942</v>
          </cell>
          <cell r="AZ156">
            <v>700</v>
          </cell>
          <cell r="BA156">
            <v>51</v>
          </cell>
          <cell r="BB156">
            <v>1999</v>
          </cell>
          <cell r="BC156" t="str">
            <v>кровля, фасад</v>
          </cell>
          <cell r="BG156">
            <v>42514</v>
          </cell>
          <cell r="BJ156">
            <v>430927</v>
          </cell>
          <cell r="BM156" t="str">
            <v>бетонный ленточный</v>
          </cell>
          <cell r="BP156" t="str">
            <v>брусчатые</v>
          </cell>
          <cell r="BV156" t="str">
            <v>деревянные</v>
          </cell>
          <cell r="BY156" t="str">
            <v>шиферный</v>
          </cell>
          <cell r="CB156" t="str">
            <v>дощатые</v>
          </cell>
          <cell r="CE156">
            <v>2</v>
          </cell>
          <cell r="CF156" t="str">
            <v>деревянные</v>
          </cell>
          <cell r="CI156" t="str">
            <v>2-х створчатые</v>
          </cell>
          <cell r="CJ156" t="str">
            <v>простые</v>
          </cell>
          <cell r="CS156" t="str">
            <v>есть</v>
          </cell>
          <cell r="CX156" t="str">
            <v>стальные трубы</v>
          </cell>
          <cell r="DD156" t="str">
            <v>чугунные трубы</v>
          </cell>
          <cell r="DI156" t="str">
            <v>открытая проводка</v>
          </cell>
          <cell r="DR156">
            <v>1</v>
          </cell>
          <cell r="DU156" t="str">
            <v>балонное</v>
          </cell>
        </row>
        <row r="157">
          <cell r="A157">
            <v>156</v>
          </cell>
          <cell r="B157">
            <v>3</v>
          </cell>
          <cell r="C157" t="str">
            <v>Прикамский</v>
          </cell>
          <cell r="E157" t="str">
            <v xml:space="preserve"> Камский пер.</v>
          </cell>
          <cell r="F157">
            <v>10</v>
          </cell>
          <cell r="G157">
            <v>1956</v>
          </cell>
          <cell r="H157">
            <v>45</v>
          </cell>
          <cell r="I157">
            <v>4</v>
          </cell>
          <cell r="J157">
            <v>2</v>
          </cell>
          <cell r="K157">
            <v>8</v>
          </cell>
          <cell r="L157">
            <v>1</v>
          </cell>
          <cell r="M157">
            <v>18</v>
          </cell>
          <cell r="N157">
            <v>25</v>
          </cell>
          <cell r="O157">
            <v>4</v>
          </cell>
          <cell r="P157">
            <v>397.7</v>
          </cell>
          <cell r="Q157">
            <v>249.3</v>
          </cell>
          <cell r="R157">
            <v>46.3</v>
          </cell>
          <cell r="S157">
            <v>0.11641941161679657</v>
          </cell>
          <cell r="T157">
            <v>0</v>
          </cell>
          <cell r="W157">
            <v>39</v>
          </cell>
          <cell r="X157">
            <v>39</v>
          </cell>
          <cell r="AB157" t="str">
            <v>имеет не все виды благоустройства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M157">
            <v>0</v>
          </cell>
          <cell r="AP157" t="str">
            <v>деревянный</v>
          </cell>
          <cell r="AQ157" t="str">
            <v>шиферный</v>
          </cell>
          <cell r="AS157">
            <v>1564</v>
          </cell>
          <cell r="AT157">
            <v>1</v>
          </cell>
          <cell r="AU157">
            <v>1177</v>
          </cell>
          <cell r="AV157">
            <v>214</v>
          </cell>
          <cell r="AW157">
            <v>33</v>
          </cell>
          <cell r="AY157">
            <v>453</v>
          </cell>
          <cell r="AZ157">
            <v>426</v>
          </cell>
          <cell r="BA157">
            <v>51</v>
          </cell>
          <cell r="BB157">
            <v>2001</v>
          </cell>
          <cell r="BC157" t="str">
            <v>фасад, под.</v>
          </cell>
          <cell r="BG157">
            <v>44645</v>
          </cell>
          <cell r="BJ157">
            <v>452527</v>
          </cell>
          <cell r="BM157" t="str">
            <v>бетонный ленточный</v>
          </cell>
          <cell r="BP157" t="str">
            <v>брусчатые</v>
          </cell>
          <cell r="BV157" t="str">
            <v>деревянные</v>
          </cell>
          <cell r="BY157" t="str">
            <v>шиферный</v>
          </cell>
          <cell r="CB157" t="str">
            <v>дощатые</v>
          </cell>
          <cell r="CE157">
            <v>2</v>
          </cell>
          <cell r="CF157" t="str">
            <v>деревянные</v>
          </cell>
          <cell r="CI157" t="str">
            <v>2-х створчатые</v>
          </cell>
          <cell r="CJ157" t="str">
            <v>филенчатые</v>
          </cell>
          <cell r="CS157" t="str">
            <v>есть</v>
          </cell>
          <cell r="CX157" t="str">
            <v>стальные трубы</v>
          </cell>
          <cell r="DD157" t="str">
            <v>чугунные трубы</v>
          </cell>
          <cell r="DI157" t="str">
            <v>открытая проводка</v>
          </cell>
          <cell r="DR157">
            <v>1</v>
          </cell>
          <cell r="DU157" t="str">
            <v>балонное</v>
          </cell>
        </row>
        <row r="158">
          <cell r="A158">
            <v>157</v>
          </cell>
          <cell r="B158">
            <v>3</v>
          </cell>
          <cell r="C158" t="str">
            <v>Прикамский</v>
          </cell>
          <cell r="E158" t="str">
            <v xml:space="preserve"> Камский пер.</v>
          </cell>
          <cell r="F158">
            <v>11</v>
          </cell>
          <cell r="G158">
            <v>1955</v>
          </cell>
          <cell r="H158">
            <v>46</v>
          </cell>
          <cell r="I158">
            <v>4</v>
          </cell>
          <cell r="J158">
            <v>2</v>
          </cell>
          <cell r="K158">
            <v>8</v>
          </cell>
          <cell r="L158">
            <v>1</v>
          </cell>
          <cell r="M158">
            <v>18</v>
          </cell>
          <cell r="N158">
            <v>17</v>
          </cell>
          <cell r="O158">
            <v>2</v>
          </cell>
          <cell r="P158">
            <v>389.6</v>
          </cell>
          <cell r="Q158">
            <v>247.6</v>
          </cell>
          <cell r="R158">
            <v>46.3</v>
          </cell>
          <cell r="S158">
            <v>0.11883983572895276</v>
          </cell>
          <cell r="T158">
            <v>0</v>
          </cell>
          <cell r="W158">
            <v>39.6</v>
          </cell>
          <cell r="X158">
            <v>39.6</v>
          </cell>
          <cell r="AB158" t="str">
            <v>имеет все виды благоустройства, без лифта и мусоропровода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M158">
            <v>0</v>
          </cell>
          <cell r="AP158" t="str">
            <v>деревянный</v>
          </cell>
          <cell r="AQ158" t="str">
            <v>шиферный</v>
          </cell>
          <cell r="AS158">
            <v>1453</v>
          </cell>
          <cell r="AT158">
            <v>1</v>
          </cell>
          <cell r="AU158">
            <v>1325</v>
          </cell>
          <cell r="AV158">
            <v>221</v>
          </cell>
          <cell r="AW158">
            <v>34</v>
          </cell>
          <cell r="AY158">
            <v>536</v>
          </cell>
          <cell r="AZ158">
            <v>483</v>
          </cell>
          <cell r="BA158">
            <v>51</v>
          </cell>
          <cell r="BB158">
            <v>1999</v>
          </cell>
          <cell r="BC158" t="str">
            <v>кровля, фасад</v>
          </cell>
          <cell r="BG158">
            <v>42007</v>
          </cell>
          <cell r="BJ158">
            <v>433896</v>
          </cell>
          <cell r="BM158" t="str">
            <v>бетонный ленточный</v>
          </cell>
          <cell r="BP158" t="str">
            <v>брусчатые</v>
          </cell>
          <cell r="BV158" t="str">
            <v>деревянные</v>
          </cell>
          <cell r="BY158" t="str">
            <v>шиферный</v>
          </cell>
          <cell r="CB158" t="str">
            <v>дощатые</v>
          </cell>
          <cell r="CE158">
            <v>2</v>
          </cell>
          <cell r="CF158" t="str">
            <v>деревянные</v>
          </cell>
          <cell r="CI158" t="str">
            <v>2-х створчатые</v>
          </cell>
          <cell r="CJ158" t="str">
            <v>филенчатые</v>
          </cell>
          <cell r="CS158" t="str">
            <v>есть</v>
          </cell>
          <cell r="CX158" t="str">
            <v>стальные трубы</v>
          </cell>
          <cell r="DD158" t="str">
            <v>чугунные трубы</v>
          </cell>
          <cell r="DI158" t="str">
            <v>открытая проводка</v>
          </cell>
          <cell r="DO158" t="str">
            <v>открытая проводка</v>
          </cell>
          <cell r="DR158">
            <v>1</v>
          </cell>
          <cell r="DU158" t="str">
            <v>балонное</v>
          </cell>
        </row>
        <row r="159">
          <cell r="A159">
            <v>158</v>
          </cell>
          <cell r="B159">
            <v>3</v>
          </cell>
          <cell r="C159" t="str">
            <v>Основной</v>
          </cell>
          <cell r="E159" t="str">
            <v>К.Маркса</v>
          </cell>
          <cell r="F159">
            <v>25</v>
          </cell>
          <cell r="G159">
            <v>1960</v>
          </cell>
          <cell r="H159">
            <v>41</v>
          </cell>
          <cell r="I159">
            <v>4</v>
          </cell>
          <cell r="J159">
            <v>3</v>
          </cell>
          <cell r="K159">
            <v>50</v>
          </cell>
          <cell r="L159">
            <v>8</v>
          </cell>
          <cell r="M159">
            <v>50</v>
          </cell>
          <cell r="N159">
            <v>105</v>
          </cell>
          <cell r="O159">
            <v>12</v>
          </cell>
          <cell r="P159">
            <v>902.3</v>
          </cell>
          <cell r="Q159">
            <v>615.4</v>
          </cell>
          <cell r="R159">
            <v>105.8</v>
          </cell>
          <cell r="S159">
            <v>0.11725590158483874</v>
          </cell>
          <cell r="T159">
            <v>454.7</v>
          </cell>
          <cell r="U159">
            <v>162</v>
          </cell>
          <cell r="V159">
            <v>292.7</v>
          </cell>
          <cell r="W159">
            <v>50.8</v>
          </cell>
          <cell r="X159">
            <v>50.8</v>
          </cell>
          <cell r="AB159" t="str">
            <v>имеет не все виды благоустройства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M159">
            <v>0</v>
          </cell>
          <cell r="AP159" t="str">
            <v>кирпичный</v>
          </cell>
          <cell r="AQ159" t="str">
            <v>шиферный</v>
          </cell>
          <cell r="AR159">
            <v>703.3</v>
          </cell>
          <cell r="AS159">
            <v>4869</v>
          </cell>
          <cell r="AT159">
            <v>2</v>
          </cell>
          <cell r="AU159">
            <v>3789</v>
          </cell>
          <cell r="AW159">
            <v>378</v>
          </cell>
          <cell r="AY159">
            <v>2838</v>
          </cell>
          <cell r="AZ159">
            <v>353</v>
          </cell>
          <cell r="BA159">
            <v>220</v>
          </cell>
          <cell r="BB159">
            <v>2000</v>
          </cell>
          <cell r="BC159" t="str">
            <v>подъезды</v>
          </cell>
          <cell r="BJ159">
            <v>1233479</v>
          </cell>
          <cell r="BM159" t="str">
            <v>бетонный ленточный</v>
          </cell>
          <cell r="BP159" t="str">
            <v>кирпичный</v>
          </cell>
          <cell r="BV159" t="str">
            <v>ж/б</v>
          </cell>
          <cell r="BY159" t="str">
            <v>шиферный</v>
          </cell>
          <cell r="CB159" t="str">
            <v>дощатые</v>
          </cell>
          <cell r="CE159">
            <v>8</v>
          </cell>
          <cell r="CF159" t="str">
            <v>ж/б</v>
          </cell>
          <cell r="CI159" t="str">
            <v>2-х створчатые</v>
          </cell>
          <cell r="CJ159" t="str">
            <v>филенчатые</v>
          </cell>
          <cell r="CS159" t="str">
            <v>есть</v>
          </cell>
          <cell r="CX159" t="str">
            <v>стальные трубы</v>
          </cell>
          <cell r="DA159" t="str">
            <v>есть</v>
          </cell>
          <cell r="DD159" t="str">
            <v>чугунные трубы</v>
          </cell>
          <cell r="DI159" t="str">
            <v>есть</v>
          </cell>
          <cell r="DO159" t="str">
            <v>есть</v>
          </cell>
          <cell r="DR159">
            <v>2</v>
          </cell>
        </row>
        <row r="160">
          <cell r="A160">
            <v>159</v>
          </cell>
          <cell r="B160">
            <v>3</v>
          </cell>
          <cell r="C160" t="str">
            <v>Основной</v>
          </cell>
          <cell r="E160" t="str">
            <v>К.Маркса</v>
          </cell>
          <cell r="F160">
            <v>26</v>
          </cell>
          <cell r="G160">
            <v>1960</v>
          </cell>
          <cell r="H160">
            <v>41</v>
          </cell>
          <cell r="I160">
            <v>4</v>
          </cell>
          <cell r="J160">
            <v>3</v>
          </cell>
          <cell r="K160">
            <v>34</v>
          </cell>
          <cell r="L160">
            <v>18</v>
          </cell>
          <cell r="M160">
            <v>65</v>
          </cell>
          <cell r="N160">
            <v>77</v>
          </cell>
          <cell r="O160">
            <v>30</v>
          </cell>
          <cell r="P160">
            <v>1444.4</v>
          </cell>
          <cell r="Q160">
            <v>952.2</v>
          </cell>
          <cell r="R160">
            <v>755</v>
          </cell>
          <cell r="S160">
            <v>0.52270839102741617</v>
          </cell>
          <cell r="T160">
            <v>78.099999999999994</v>
          </cell>
          <cell r="V160">
            <v>78.099999999999994</v>
          </cell>
          <cell r="W160">
            <v>189.6</v>
          </cell>
          <cell r="X160">
            <v>189.6</v>
          </cell>
          <cell r="AB160" t="str">
            <v>имеет все виды благоустройства, без лифта и мусоропровода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M160">
            <v>0</v>
          </cell>
          <cell r="AP160" t="str">
            <v>кирпичный</v>
          </cell>
          <cell r="AQ160" t="str">
            <v>шиферный</v>
          </cell>
          <cell r="AR160">
            <v>912</v>
          </cell>
          <cell r="AS160">
            <v>7492</v>
          </cell>
          <cell r="AT160">
            <v>3</v>
          </cell>
          <cell r="AU160">
            <v>1799.3</v>
          </cell>
          <cell r="AV160">
            <v>816</v>
          </cell>
          <cell r="AW160">
            <v>198</v>
          </cell>
          <cell r="AZ160">
            <v>785.3</v>
          </cell>
          <cell r="BB160">
            <v>1997</v>
          </cell>
          <cell r="BC160" t="str">
            <v>подъезды</v>
          </cell>
          <cell r="BG160">
            <v>165172</v>
          </cell>
          <cell r="BJ160">
            <v>1902279</v>
          </cell>
          <cell r="BM160" t="str">
            <v>бетонный ленточный</v>
          </cell>
          <cell r="BP160" t="str">
            <v>кирпичный</v>
          </cell>
          <cell r="BV160" t="str">
            <v>ж/б</v>
          </cell>
          <cell r="BY160" t="str">
            <v>шиферный</v>
          </cell>
          <cell r="CB160" t="str">
            <v>дощатые</v>
          </cell>
          <cell r="CE160">
            <v>12</v>
          </cell>
          <cell r="CF160" t="str">
            <v>ж/б</v>
          </cell>
          <cell r="CI160" t="str">
            <v>2-х створчатые</v>
          </cell>
          <cell r="CJ160" t="str">
            <v>филенчатые</v>
          </cell>
          <cell r="CS160" t="str">
            <v>есть</v>
          </cell>
          <cell r="CX160" t="str">
            <v>стальные трубы</v>
          </cell>
          <cell r="DA160" t="str">
            <v>есть</v>
          </cell>
          <cell r="DD160" t="str">
            <v>чугунные трубы</v>
          </cell>
          <cell r="DI160" t="str">
            <v>скрытая проводка</v>
          </cell>
          <cell r="DL160" t="str">
            <v>открытая проводка</v>
          </cell>
          <cell r="DO160" t="str">
            <v>скрытая проводка</v>
          </cell>
          <cell r="DR160">
            <v>3</v>
          </cell>
          <cell r="DU160" t="str">
            <v>есть</v>
          </cell>
        </row>
        <row r="161">
          <cell r="A161">
            <v>160</v>
          </cell>
          <cell r="B161">
            <v>3</v>
          </cell>
          <cell r="C161" t="str">
            <v>Основной</v>
          </cell>
          <cell r="E161" t="str">
            <v>К.Маркса</v>
          </cell>
          <cell r="F161">
            <v>27</v>
          </cell>
          <cell r="G161">
            <v>1960</v>
          </cell>
          <cell r="H161">
            <v>41</v>
          </cell>
          <cell r="I161">
            <v>4</v>
          </cell>
          <cell r="J161">
            <v>3</v>
          </cell>
          <cell r="K161">
            <v>24</v>
          </cell>
          <cell r="L161">
            <v>18</v>
          </cell>
          <cell r="M161">
            <v>42</v>
          </cell>
          <cell r="N161">
            <v>50</v>
          </cell>
          <cell r="O161">
            <v>40</v>
          </cell>
          <cell r="P161">
            <v>969.7</v>
          </cell>
          <cell r="Q161">
            <v>623.4</v>
          </cell>
          <cell r="R161">
            <v>758.2</v>
          </cell>
          <cell r="S161">
            <v>0.78189130658966688</v>
          </cell>
          <cell r="T161">
            <v>0</v>
          </cell>
          <cell r="W161">
            <v>92.7</v>
          </cell>
          <cell r="X161">
            <v>92.7</v>
          </cell>
          <cell r="AB161" t="str">
            <v>имеет все виды благоустройства, без лифта и мусоропровода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M161">
            <v>0</v>
          </cell>
          <cell r="AP161" t="str">
            <v>силикальцитный</v>
          </cell>
          <cell r="AQ161" t="str">
            <v>шиферный</v>
          </cell>
          <cell r="AR161">
            <v>559</v>
          </cell>
          <cell r="AS161">
            <v>3702.3</v>
          </cell>
          <cell r="AT161">
            <v>2</v>
          </cell>
          <cell r="AU161">
            <v>1595.8</v>
          </cell>
          <cell r="AV161">
            <v>195</v>
          </cell>
          <cell r="AW161">
            <v>449.8</v>
          </cell>
          <cell r="AZ161">
            <v>951</v>
          </cell>
          <cell r="BB161">
            <v>2001</v>
          </cell>
          <cell r="BC161" t="str">
            <v>кровля</v>
          </cell>
          <cell r="BF161">
            <v>113919</v>
          </cell>
          <cell r="BJ161">
            <v>1335551</v>
          </cell>
          <cell r="BM161" t="str">
            <v>бетонный ленточный</v>
          </cell>
          <cell r="BP161" t="str">
            <v>силикальцитный</v>
          </cell>
          <cell r="BV161" t="str">
            <v>ж/б</v>
          </cell>
          <cell r="BY161" t="str">
            <v>шиферный</v>
          </cell>
          <cell r="CB161" t="str">
            <v>дощатые</v>
          </cell>
          <cell r="CE161">
            <v>8</v>
          </cell>
          <cell r="CF161" t="str">
            <v>ж/б</v>
          </cell>
          <cell r="CI161" t="str">
            <v>2-х створчатые</v>
          </cell>
          <cell r="CJ161" t="str">
            <v>филенчатые</v>
          </cell>
          <cell r="CS161" t="str">
            <v>есть</v>
          </cell>
          <cell r="CX161" t="str">
            <v>стальные трубы</v>
          </cell>
          <cell r="DA161" t="str">
            <v>стальные трубы</v>
          </cell>
          <cell r="DD161" t="str">
            <v>чугунные трубы</v>
          </cell>
          <cell r="DI161" t="str">
            <v>скрытая проводка</v>
          </cell>
          <cell r="DL161" t="str">
            <v>открытая проводка</v>
          </cell>
          <cell r="DO161" t="str">
            <v>открытая проводка</v>
          </cell>
          <cell r="DR161">
            <v>2</v>
          </cell>
          <cell r="DU161" t="str">
            <v>есть</v>
          </cell>
        </row>
        <row r="162">
          <cell r="A162">
            <v>161</v>
          </cell>
          <cell r="B162">
            <v>3</v>
          </cell>
          <cell r="C162" t="str">
            <v>Основной</v>
          </cell>
          <cell r="E162" t="str">
            <v>К.Маркса</v>
          </cell>
          <cell r="F162">
            <v>28</v>
          </cell>
          <cell r="G162">
            <v>1959</v>
          </cell>
          <cell r="H162">
            <v>42</v>
          </cell>
          <cell r="I162">
            <v>4</v>
          </cell>
          <cell r="J162">
            <v>2</v>
          </cell>
          <cell r="K162">
            <v>16</v>
          </cell>
          <cell r="L162">
            <v>8</v>
          </cell>
          <cell r="M162">
            <v>24</v>
          </cell>
          <cell r="N162">
            <v>33</v>
          </cell>
          <cell r="O162">
            <v>12</v>
          </cell>
          <cell r="P162">
            <v>497.6</v>
          </cell>
          <cell r="Q162">
            <v>333.1</v>
          </cell>
          <cell r="R162">
            <v>250.4</v>
          </cell>
          <cell r="S162">
            <v>0.50321543408360125</v>
          </cell>
          <cell r="T162">
            <v>0</v>
          </cell>
          <cell r="W162">
            <v>49.8</v>
          </cell>
          <cell r="X162">
            <v>49.8</v>
          </cell>
          <cell r="AB162" t="str">
            <v>имеет все виды благоустройства, без лифта и мусоропровода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M162">
            <v>0</v>
          </cell>
          <cell r="AP162" t="str">
            <v>деревянный</v>
          </cell>
          <cell r="AQ162" t="str">
            <v>шиферный</v>
          </cell>
          <cell r="AR162">
            <v>409.4</v>
          </cell>
          <cell r="AS162">
            <v>1978</v>
          </cell>
          <cell r="AT162">
            <v>2</v>
          </cell>
          <cell r="AU162">
            <v>1634</v>
          </cell>
          <cell r="AW162">
            <v>205</v>
          </cell>
          <cell r="AZ162">
            <v>1429</v>
          </cell>
          <cell r="BB162">
            <v>2000</v>
          </cell>
          <cell r="BC162" t="str">
            <v>фасад</v>
          </cell>
          <cell r="BG162">
            <v>57022</v>
          </cell>
          <cell r="BJ162">
            <v>680278</v>
          </cell>
          <cell r="BM162" t="str">
            <v>бетонный ленточный</v>
          </cell>
          <cell r="BP162" t="str">
            <v>брусчатый</v>
          </cell>
          <cell r="BV162" t="str">
            <v>деревяный</v>
          </cell>
          <cell r="BY162" t="str">
            <v>шиферный</v>
          </cell>
          <cell r="CB162" t="str">
            <v>дощатые</v>
          </cell>
          <cell r="CE162">
            <v>4</v>
          </cell>
          <cell r="CF162" t="str">
            <v>деревяный</v>
          </cell>
          <cell r="CI162" t="str">
            <v>2-х створчатые</v>
          </cell>
          <cell r="CJ162" t="str">
            <v>филенчатые</v>
          </cell>
          <cell r="CS162" t="str">
            <v>есть</v>
          </cell>
          <cell r="CX162" t="str">
            <v>стальные трубы</v>
          </cell>
          <cell r="DA162" t="str">
            <v>есть</v>
          </cell>
          <cell r="DD162" t="str">
            <v>чугунные трубы</v>
          </cell>
          <cell r="DI162" t="str">
            <v>открытая проводка</v>
          </cell>
          <cell r="DL162" t="str">
            <v>открытая проводка</v>
          </cell>
          <cell r="DO162" t="str">
            <v>открытая проводка</v>
          </cell>
          <cell r="DR162">
            <v>2</v>
          </cell>
          <cell r="DU162" t="str">
            <v>есть</v>
          </cell>
        </row>
        <row r="163">
          <cell r="A163">
            <v>162</v>
          </cell>
          <cell r="B163">
            <v>3</v>
          </cell>
          <cell r="C163" t="str">
            <v>Основной</v>
          </cell>
          <cell r="E163" t="str">
            <v>К.Маркса</v>
          </cell>
          <cell r="F163">
            <v>29</v>
          </cell>
          <cell r="G163">
            <v>1959</v>
          </cell>
          <cell r="H163">
            <v>42</v>
          </cell>
          <cell r="I163">
            <v>4</v>
          </cell>
          <cell r="J163">
            <v>2</v>
          </cell>
          <cell r="K163">
            <v>16</v>
          </cell>
          <cell r="L163">
            <v>9</v>
          </cell>
          <cell r="M163">
            <v>28</v>
          </cell>
          <cell r="N163">
            <v>50</v>
          </cell>
          <cell r="O163">
            <v>24</v>
          </cell>
          <cell r="P163">
            <v>544.79999999999995</v>
          </cell>
          <cell r="Q163">
            <v>405.1</v>
          </cell>
          <cell r="R163">
            <v>296.60000000000002</v>
          </cell>
          <cell r="S163">
            <v>0.54441997063142444</v>
          </cell>
          <cell r="T163">
            <v>0</v>
          </cell>
          <cell r="W163">
            <v>55.7</v>
          </cell>
          <cell r="X163">
            <v>55.7</v>
          </cell>
          <cell r="AB163" t="str">
            <v>имеет все виды благоустройства, без лифта и мусоропровода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M163">
            <v>0</v>
          </cell>
          <cell r="AP163" t="str">
            <v>деревянный</v>
          </cell>
          <cell r="AQ163" t="str">
            <v>шиферный</v>
          </cell>
          <cell r="AR163">
            <v>434.2</v>
          </cell>
          <cell r="AS163">
            <v>2138.9</v>
          </cell>
          <cell r="AT163">
            <v>2</v>
          </cell>
          <cell r="AU163">
            <v>2033.9</v>
          </cell>
          <cell r="AV163">
            <v>74</v>
          </cell>
          <cell r="AY163">
            <v>1959.9</v>
          </cell>
          <cell r="BB163">
            <v>1998</v>
          </cell>
          <cell r="BC163" t="str">
            <v>фасад</v>
          </cell>
          <cell r="BG163">
            <v>62706</v>
          </cell>
          <cell r="BJ163">
            <v>748089</v>
          </cell>
          <cell r="BM163" t="str">
            <v>бетонный ленточный</v>
          </cell>
          <cell r="BP163" t="str">
            <v>брусчатый</v>
          </cell>
          <cell r="BV163" t="str">
            <v>деревяный</v>
          </cell>
          <cell r="BY163" t="str">
            <v>шиферный</v>
          </cell>
          <cell r="CB163" t="str">
            <v>дощатые</v>
          </cell>
          <cell r="CE163">
            <v>4</v>
          </cell>
          <cell r="CF163" t="str">
            <v>деревяный</v>
          </cell>
          <cell r="CI163" t="str">
            <v>2-х створчатые</v>
          </cell>
          <cell r="CJ163" t="str">
            <v>филенчатые</v>
          </cell>
          <cell r="CS163" t="str">
            <v>есть</v>
          </cell>
          <cell r="CX163" t="str">
            <v>стальные трубы</v>
          </cell>
          <cell r="DA163" t="str">
            <v>есть</v>
          </cell>
          <cell r="DD163" t="str">
            <v>чугунные трубы</v>
          </cell>
          <cell r="DI163" t="str">
            <v>открытая проводка</v>
          </cell>
          <cell r="DL163" t="str">
            <v>открытая проводка</v>
          </cell>
          <cell r="DO163" t="str">
            <v>открытая проводка</v>
          </cell>
          <cell r="DR163">
            <v>2</v>
          </cell>
          <cell r="DU163" t="str">
            <v>есть</v>
          </cell>
        </row>
        <row r="164">
          <cell r="A164">
            <v>163</v>
          </cell>
          <cell r="B164">
            <v>3</v>
          </cell>
          <cell r="C164" t="str">
            <v>Основной</v>
          </cell>
          <cell r="E164" t="str">
            <v>К.Маркса</v>
          </cell>
          <cell r="F164">
            <v>30</v>
          </cell>
          <cell r="G164">
            <v>1960</v>
          </cell>
          <cell r="H164">
            <v>41</v>
          </cell>
          <cell r="I164">
            <v>4</v>
          </cell>
          <cell r="J164">
            <v>3</v>
          </cell>
          <cell r="K164">
            <v>23</v>
          </cell>
          <cell r="L164">
            <v>16</v>
          </cell>
          <cell r="M164">
            <v>40</v>
          </cell>
          <cell r="N164">
            <v>53</v>
          </cell>
          <cell r="O164">
            <v>28</v>
          </cell>
          <cell r="P164">
            <v>932.6</v>
          </cell>
          <cell r="Q164">
            <v>612.20000000000005</v>
          </cell>
          <cell r="R164">
            <v>629.9</v>
          </cell>
          <cell r="S164">
            <v>0.67542354707269991</v>
          </cell>
          <cell r="T164">
            <v>359.2</v>
          </cell>
          <cell r="U164">
            <v>318</v>
          </cell>
          <cell r="V164">
            <v>41.2</v>
          </cell>
          <cell r="W164">
            <v>129.69999999999999</v>
          </cell>
          <cell r="X164">
            <v>129.69999999999999</v>
          </cell>
          <cell r="AB164" t="str">
            <v>имеет все виды благоустройства, без лифта и мусоропровода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M164">
            <v>0</v>
          </cell>
          <cell r="AP164" t="str">
            <v>кирпичный</v>
          </cell>
          <cell r="AQ164" t="str">
            <v>шиферный</v>
          </cell>
          <cell r="AR164">
            <v>585.29999999999995</v>
          </cell>
          <cell r="AS164">
            <v>3782</v>
          </cell>
          <cell r="AT164">
            <v>2</v>
          </cell>
          <cell r="AU164">
            <v>1608</v>
          </cell>
          <cell r="AV164">
            <v>511</v>
          </cell>
          <cell r="AW164">
            <v>135</v>
          </cell>
          <cell r="AZ164">
            <v>962</v>
          </cell>
          <cell r="BB164">
            <v>1997</v>
          </cell>
          <cell r="BC164" t="str">
            <v>подъезды</v>
          </cell>
          <cell r="BF164">
            <v>100335</v>
          </cell>
          <cell r="BJ164">
            <v>1216820</v>
          </cell>
          <cell r="BM164" t="str">
            <v>бетонный ленточный</v>
          </cell>
          <cell r="BP164" t="str">
            <v>кирпичный</v>
          </cell>
          <cell r="BV164" t="str">
            <v>ж/б</v>
          </cell>
          <cell r="BY164" t="str">
            <v>шиферный</v>
          </cell>
          <cell r="CB164" t="str">
            <v>дощатые</v>
          </cell>
          <cell r="CE164">
            <v>8</v>
          </cell>
          <cell r="CF164" t="str">
            <v>ж/б</v>
          </cell>
          <cell r="CI164" t="str">
            <v>2-х створчатые</v>
          </cell>
          <cell r="CJ164" t="str">
            <v>филенчатые</v>
          </cell>
          <cell r="CS164" t="str">
            <v>есть</v>
          </cell>
          <cell r="CX164" t="str">
            <v>стальные трубы</v>
          </cell>
          <cell r="DA164" t="str">
            <v>стальные трубы</v>
          </cell>
          <cell r="DD164" t="str">
            <v>чугунные трубы</v>
          </cell>
          <cell r="DI164" t="str">
            <v>скрытая проводка</v>
          </cell>
          <cell r="DO164" t="str">
            <v>скрытая проводка</v>
          </cell>
          <cell r="DR164">
            <v>2</v>
          </cell>
          <cell r="DU164" t="str">
            <v>есть</v>
          </cell>
        </row>
        <row r="165">
          <cell r="A165">
            <v>164</v>
          </cell>
          <cell r="B165">
            <v>3</v>
          </cell>
          <cell r="C165" t="str">
            <v>Основной</v>
          </cell>
          <cell r="E165" t="str">
            <v>К.Маркса</v>
          </cell>
          <cell r="F165">
            <v>31</v>
          </cell>
          <cell r="G165">
            <v>1960</v>
          </cell>
          <cell r="H165">
            <v>41</v>
          </cell>
          <cell r="I165">
            <v>4</v>
          </cell>
          <cell r="J165">
            <v>3</v>
          </cell>
          <cell r="K165">
            <v>24</v>
          </cell>
          <cell r="L165">
            <v>19</v>
          </cell>
          <cell r="M165">
            <v>42</v>
          </cell>
          <cell r="N165">
            <v>48</v>
          </cell>
          <cell r="O165">
            <v>35</v>
          </cell>
          <cell r="P165">
            <v>980.2</v>
          </cell>
          <cell r="Q165">
            <v>587.70000000000005</v>
          </cell>
          <cell r="R165">
            <v>773.8</v>
          </cell>
          <cell r="S165">
            <v>0.78943072842277073</v>
          </cell>
          <cell r="T165">
            <v>314.3</v>
          </cell>
          <cell r="U165">
            <v>314.3</v>
          </cell>
          <cell r="W165">
            <v>125.4</v>
          </cell>
          <cell r="X165">
            <v>125.4</v>
          </cell>
          <cell r="AB165" t="str">
            <v>имеет все виды благоустройства, без лифта и мусоропровода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M165">
            <v>0</v>
          </cell>
          <cell r="AP165" t="str">
            <v>силикальцитный</v>
          </cell>
          <cell r="AQ165" t="str">
            <v>шиферный</v>
          </cell>
          <cell r="AR165">
            <v>559</v>
          </cell>
          <cell r="AS165">
            <v>3706</v>
          </cell>
          <cell r="AT165">
            <v>2</v>
          </cell>
          <cell r="AU165">
            <v>3512</v>
          </cell>
          <cell r="AV165">
            <v>344</v>
          </cell>
          <cell r="AY165">
            <v>2608</v>
          </cell>
          <cell r="AZ165">
            <v>560</v>
          </cell>
          <cell r="BB165">
            <v>2000</v>
          </cell>
          <cell r="BC165" t="str">
            <v>отмостка</v>
          </cell>
          <cell r="BF165">
            <v>109823</v>
          </cell>
          <cell r="BJ165">
            <v>1286686</v>
          </cell>
          <cell r="BM165" t="str">
            <v>бетонный ленточный</v>
          </cell>
          <cell r="BP165" t="str">
            <v>силикальцитный</v>
          </cell>
          <cell r="BV165" t="str">
            <v>ж/б</v>
          </cell>
          <cell r="BY165" t="str">
            <v>шиферный</v>
          </cell>
          <cell r="CB165" t="str">
            <v>дощатые</v>
          </cell>
          <cell r="CE165">
            <v>8</v>
          </cell>
          <cell r="CF165" t="str">
            <v>ж/б</v>
          </cell>
          <cell r="CI165" t="str">
            <v>2-х створчатые</v>
          </cell>
          <cell r="CJ165" t="str">
            <v>филенчатые</v>
          </cell>
          <cell r="CS165" t="str">
            <v>есть</v>
          </cell>
          <cell r="CX165" t="str">
            <v>стальные трубы</v>
          </cell>
          <cell r="DA165" t="str">
            <v>есть</v>
          </cell>
          <cell r="DD165" t="str">
            <v>чугунные трубы</v>
          </cell>
          <cell r="DI165" t="str">
            <v>скрытая проводка</v>
          </cell>
          <cell r="DL165" t="str">
            <v>открытая проводка</v>
          </cell>
          <cell r="DO165" t="str">
            <v>скрытая проводка</v>
          </cell>
          <cell r="DR165">
            <v>2</v>
          </cell>
          <cell r="DU165" t="str">
            <v>есть</v>
          </cell>
        </row>
        <row r="166">
          <cell r="A166">
            <v>165</v>
          </cell>
          <cell r="B166">
            <v>3</v>
          </cell>
          <cell r="C166" t="str">
            <v>Основной</v>
          </cell>
          <cell r="E166" t="str">
            <v>К.Маркса</v>
          </cell>
          <cell r="F166">
            <v>32</v>
          </cell>
          <cell r="G166">
            <v>1959</v>
          </cell>
          <cell r="H166">
            <v>42</v>
          </cell>
          <cell r="I166">
            <v>4</v>
          </cell>
          <cell r="J166">
            <v>3</v>
          </cell>
          <cell r="K166">
            <v>66</v>
          </cell>
          <cell r="L166">
            <v>2</v>
          </cell>
          <cell r="M166">
            <v>66</v>
          </cell>
          <cell r="N166">
            <v>106</v>
          </cell>
          <cell r="O166">
            <v>2</v>
          </cell>
          <cell r="P166">
            <v>1156.2</v>
          </cell>
          <cell r="Q166">
            <v>778.7</v>
          </cell>
          <cell r="R166">
            <v>33.1</v>
          </cell>
          <cell r="S166">
            <v>2.8628265006054317E-2</v>
          </cell>
          <cell r="T166">
            <v>0</v>
          </cell>
          <cell r="W166">
            <v>249.1</v>
          </cell>
          <cell r="X166">
            <v>89.2</v>
          </cell>
          <cell r="Y166">
            <v>159.9</v>
          </cell>
          <cell r="AB166" t="str">
            <v>имеет все виды благоустройства, без лифта и мусоропровода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M166">
            <v>0</v>
          </cell>
          <cell r="AP166" t="str">
            <v>кирпичный</v>
          </cell>
          <cell r="AQ166" t="str">
            <v>шиферный</v>
          </cell>
          <cell r="AR166">
            <v>698</v>
          </cell>
          <cell r="AS166">
            <v>4910</v>
          </cell>
          <cell r="AT166">
            <v>2</v>
          </cell>
          <cell r="AU166">
            <v>1441</v>
          </cell>
          <cell r="AV166">
            <v>435</v>
          </cell>
          <cell r="AW166">
            <v>197</v>
          </cell>
          <cell r="AZ166">
            <v>809</v>
          </cell>
          <cell r="BB166">
            <v>2001</v>
          </cell>
          <cell r="BC166" t="str">
            <v>подъезды</v>
          </cell>
          <cell r="BG166">
            <v>117050</v>
          </cell>
          <cell r="BJ166">
            <v>1479165</v>
          </cell>
          <cell r="BM166" t="str">
            <v>бетонный ленточный</v>
          </cell>
          <cell r="BP166" t="str">
            <v>кирпичный</v>
          </cell>
          <cell r="BV166" t="str">
            <v>ж/б</v>
          </cell>
          <cell r="BY166" t="str">
            <v>шиферный</v>
          </cell>
          <cell r="CB166" t="str">
            <v>дощатые</v>
          </cell>
          <cell r="CE166">
            <v>8</v>
          </cell>
          <cell r="CF166" t="str">
            <v>ж/б</v>
          </cell>
          <cell r="CI166" t="str">
            <v>2-х створчатые</v>
          </cell>
          <cell r="CJ166" t="str">
            <v>филенчатые</v>
          </cell>
          <cell r="CS166" t="str">
            <v>есть</v>
          </cell>
          <cell r="CX166" t="str">
            <v>есть</v>
          </cell>
          <cell r="DA166" t="str">
            <v>есть</v>
          </cell>
          <cell r="DD166" t="str">
            <v>есть</v>
          </cell>
          <cell r="DI166" t="str">
            <v>есть</v>
          </cell>
          <cell r="DL166" t="str">
            <v>есть</v>
          </cell>
          <cell r="DO166" t="str">
            <v>есть</v>
          </cell>
          <cell r="DR166">
            <v>2</v>
          </cell>
          <cell r="DU166" t="str">
            <v>есть</v>
          </cell>
        </row>
        <row r="167">
          <cell r="A167">
            <v>166</v>
          </cell>
          <cell r="B167">
            <v>3</v>
          </cell>
          <cell r="C167" t="str">
            <v>Основной</v>
          </cell>
          <cell r="E167" t="str">
            <v>К.Маркса</v>
          </cell>
          <cell r="F167">
            <v>33</v>
          </cell>
          <cell r="G167">
            <v>1960</v>
          </cell>
          <cell r="H167">
            <v>41</v>
          </cell>
          <cell r="I167">
            <v>4</v>
          </cell>
          <cell r="J167">
            <v>2</v>
          </cell>
          <cell r="K167">
            <v>16</v>
          </cell>
          <cell r="L167">
            <v>5</v>
          </cell>
          <cell r="M167">
            <v>24</v>
          </cell>
          <cell r="N167">
            <v>35</v>
          </cell>
          <cell r="O167">
            <v>8</v>
          </cell>
          <cell r="P167">
            <v>480.9</v>
          </cell>
          <cell r="Q167">
            <v>334.6</v>
          </cell>
          <cell r="R167">
            <v>155.4</v>
          </cell>
          <cell r="S167">
            <v>0.32314410480349348</v>
          </cell>
          <cell r="T167">
            <v>0</v>
          </cell>
          <cell r="W167">
            <v>45.6</v>
          </cell>
          <cell r="X167">
            <v>45.6</v>
          </cell>
          <cell r="AB167" t="str">
            <v>имеет все виды благоустройства, без лифта и мусоропровода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M167">
            <v>0</v>
          </cell>
          <cell r="AP167" t="str">
            <v>деревянный</v>
          </cell>
          <cell r="AQ167" t="str">
            <v>шиферный</v>
          </cell>
          <cell r="AR167">
            <v>339.1</v>
          </cell>
          <cell r="AS167">
            <v>2058</v>
          </cell>
          <cell r="AT167">
            <v>2</v>
          </cell>
          <cell r="AU167">
            <v>2009</v>
          </cell>
          <cell r="AV167">
            <v>440</v>
          </cell>
          <cell r="AW167">
            <v>100</v>
          </cell>
          <cell r="AZ167">
            <v>1469</v>
          </cell>
          <cell r="BB167">
            <v>1998</v>
          </cell>
          <cell r="BC167" t="str">
            <v>фасад</v>
          </cell>
          <cell r="BG167">
            <v>30263</v>
          </cell>
          <cell r="BJ167">
            <v>665604</v>
          </cell>
          <cell r="BM167" t="str">
            <v>бетонный ленточный</v>
          </cell>
          <cell r="BP167" t="str">
            <v>брусчатый</v>
          </cell>
          <cell r="BV167" t="str">
            <v>деревяный</v>
          </cell>
          <cell r="BY167" t="str">
            <v>шиферный</v>
          </cell>
          <cell r="CB167" t="str">
            <v>дощатые</v>
          </cell>
          <cell r="CE167">
            <v>4</v>
          </cell>
          <cell r="CF167" t="str">
            <v>деревяный</v>
          </cell>
          <cell r="CI167" t="str">
            <v>2-х створчатые</v>
          </cell>
          <cell r="CJ167" t="str">
            <v>филенчатые</v>
          </cell>
          <cell r="CS167" t="str">
            <v>есть</v>
          </cell>
          <cell r="CX167" t="str">
            <v>стальные трубы</v>
          </cell>
          <cell r="DA167" t="str">
            <v>стальные трубы</v>
          </cell>
          <cell r="DD167" t="str">
            <v>чугунные трубы</v>
          </cell>
          <cell r="DI167" t="str">
            <v>скрытая проводка</v>
          </cell>
          <cell r="DO167" t="str">
            <v>скрытая проводка</v>
          </cell>
          <cell r="DR167">
            <v>2</v>
          </cell>
          <cell r="DU167" t="str">
            <v>есть</v>
          </cell>
        </row>
        <row r="168">
          <cell r="A168">
            <v>167</v>
          </cell>
          <cell r="B168">
            <v>3</v>
          </cell>
          <cell r="C168" t="str">
            <v>Основной</v>
          </cell>
          <cell r="E168" t="str">
            <v>К.Маркса</v>
          </cell>
          <cell r="F168">
            <v>34</v>
          </cell>
          <cell r="G168">
            <v>1959</v>
          </cell>
          <cell r="H168">
            <v>42</v>
          </cell>
          <cell r="I168">
            <v>4</v>
          </cell>
          <cell r="J168">
            <v>2</v>
          </cell>
          <cell r="K168">
            <v>8</v>
          </cell>
          <cell r="L168">
            <v>2</v>
          </cell>
          <cell r="M168">
            <v>18</v>
          </cell>
          <cell r="N168">
            <v>28</v>
          </cell>
          <cell r="O168">
            <v>7</v>
          </cell>
          <cell r="P168">
            <v>408.7</v>
          </cell>
          <cell r="Q168">
            <v>254.2</v>
          </cell>
          <cell r="R168">
            <v>94.5</v>
          </cell>
          <cell r="S168">
            <v>0.23122094445803767</v>
          </cell>
          <cell r="T168">
            <v>0</v>
          </cell>
          <cell r="W168">
            <v>37.6</v>
          </cell>
          <cell r="X168">
            <v>37.6</v>
          </cell>
          <cell r="AB168" t="str">
            <v>имеет все виды благоустройства, без лифта и мусоропровода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M168">
            <v>0</v>
          </cell>
          <cell r="AP168" t="str">
            <v>деревянный</v>
          </cell>
          <cell r="AQ168" t="str">
            <v>шиферный</v>
          </cell>
          <cell r="AR168">
            <v>326.8</v>
          </cell>
          <cell r="AS168">
            <v>1515.9</v>
          </cell>
          <cell r="AT168">
            <v>1</v>
          </cell>
          <cell r="AU168">
            <v>1906</v>
          </cell>
          <cell r="AW168">
            <v>208</v>
          </cell>
          <cell r="AY168">
            <v>520</v>
          </cell>
          <cell r="AZ168">
            <v>1178</v>
          </cell>
          <cell r="BB168">
            <v>1994</v>
          </cell>
          <cell r="BC168" t="str">
            <v>кровля</v>
          </cell>
          <cell r="BG168">
            <v>49932</v>
          </cell>
          <cell r="BJ168">
            <v>512183</v>
          </cell>
          <cell r="BM168" t="str">
            <v>бетонный ленточный</v>
          </cell>
          <cell r="BP168" t="str">
            <v>брусчатый</v>
          </cell>
          <cell r="BV168" t="str">
            <v>деревяный</v>
          </cell>
          <cell r="BY168" t="str">
            <v>шиферный</v>
          </cell>
          <cell r="CB168" t="str">
            <v>дощатые</v>
          </cell>
          <cell r="CE168">
            <v>2</v>
          </cell>
          <cell r="CF168" t="str">
            <v>деревяный</v>
          </cell>
          <cell r="CI168" t="str">
            <v>2-х створчатые</v>
          </cell>
          <cell r="CJ168" t="str">
            <v>филенчатые</v>
          </cell>
          <cell r="CS168" t="str">
            <v>есть</v>
          </cell>
          <cell r="CX168" t="str">
            <v>стальные трубы</v>
          </cell>
          <cell r="DA168" t="str">
            <v>стальные трубы</v>
          </cell>
          <cell r="DD168" t="str">
            <v>чугунные трубы</v>
          </cell>
          <cell r="DI168" t="str">
            <v>открытая проводка</v>
          </cell>
          <cell r="DO168" t="str">
            <v>открытая проводка</v>
          </cell>
          <cell r="DR168">
            <v>1</v>
          </cell>
          <cell r="DU168" t="str">
            <v>есть</v>
          </cell>
        </row>
        <row r="169">
          <cell r="A169">
            <v>168</v>
          </cell>
          <cell r="B169">
            <v>3</v>
          </cell>
          <cell r="C169" t="str">
            <v>Основной</v>
          </cell>
          <cell r="E169" t="str">
            <v>К.Маркса</v>
          </cell>
          <cell r="F169">
            <v>35</v>
          </cell>
          <cell r="G169">
            <v>1960</v>
          </cell>
          <cell r="H169">
            <v>41</v>
          </cell>
          <cell r="I169">
            <v>4</v>
          </cell>
          <cell r="J169">
            <v>2</v>
          </cell>
          <cell r="K169">
            <v>16</v>
          </cell>
          <cell r="L169">
            <v>7</v>
          </cell>
          <cell r="M169">
            <v>28</v>
          </cell>
          <cell r="N169">
            <v>36</v>
          </cell>
          <cell r="O169">
            <v>13</v>
          </cell>
          <cell r="P169">
            <v>543.5</v>
          </cell>
          <cell r="Q169">
            <v>385.3</v>
          </cell>
          <cell r="R169">
            <v>214.7</v>
          </cell>
          <cell r="S169">
            <v>0.39503219871205147</v>
          </cell>
          <cell r="T169">
            <v>0</v>
          </cell>
          <cell r="W169">
            <v>63.1</v>
          </cell>
          <cell r="X169">
            <v>63.1</v>
          </cell>
          <cell r="AB169" t="str">
            <v>имеет все виды благоустройства, без лифта и мусоропровода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M169">
            <v>0</v>
          </cell>
          <cell r="AP169" t="str">
            <v>деревянный</v>
          </cell>
          <cell r="AQ169" t="str">
            <v>шиферный</v>
          </cell>
          <cell r="AR169">
            <v>434.2</v>
          </cell>
          <cell r="AS169">
            <v>2215</v>
          </cell>
          <cell r="AT169">
            <v>2</v>
          </cell>
          <cell r="AU169">
            <v>1990</v>
          </cell>
          <cell r="AV169">
            <v>410</v>
          </cell>
          <cell r="AY169">
            <v>1580</v>
          </cell>
          <cell r="BB169">
            <v>1998</v>
          </cell>
          <cell r="BC169" t="str">
            <v>фасад, подъезд</v>
          </cell>
          <cell r="BG169">
            <v>61213</v>
          </cell>
          <cell r="BJ169">
            <v>730278</v>
          </cell>
          <cell r="BM169" t="str">
            <v>бетонный ленточный</v>
          </cell>
          <cell r="BP169" t="str">
            <v>брусчатый</v>
          </cell>
          <cell r="BV169" t="str">
            <v>деревяный</v>
          </cell>
          <cell r="BY169" t="str">
            <v>шиферный</v>
          </cell>
          <cell r="CB169" t="str">
            <v>дощатые</v>
          </cell>
          <cell r="CE169">
            <v>4</v>
          </cell>
          <cell r="CF169" t="str">
            <v>деревяный</v>
          </cell>
          <cell r="CI169" t="str">
            <v>2-х створчатые</v>
          </cell>
          <cell r="CJ169" t="str">
            <v>филенчатые</v>
          </cell>
          <cell r="CS169" t="str">
            <v>есть</v>
          </cell>
          <cell r="CX169" t="str">
            <v>стальные трубы</v>
          </cell>
          <cell r="DA169" t="str">
            <v>стальные трубы</v>
          </cell>
          <cell r="DD169" t="str">
            <v>чугунные трубы</v>
          </cell>
          <cell r="DI169" t="str">
            <v>открытая проводка</v>
          </cell>
          <cell r="DO169" t="str">
            <v>открытая проводка</v>
          </cell>
          <cell r="DR169">
            <v>2</v>
          </cell>
          <cell r="DU169" t="str">
            <v>есть</v>
          </cell>
        </row>
        <row r="170">
          <cell r="A170">
            <v>169</v>
          </cell>
          <cell r="B170">
            <v>3</v>
          </cell>
          <cell r="C170" t="str">
            <v>Основной</v>
          </cell>
          <cell r="E170" t="str">
            <v>К.Маркса</v>
          </cell>
          <cell r="F170">
            <v>36</v>
          </cell>
          <cell r="G170">
            <v>1959</v>
          </cell>
          <cell r="H170">
            <v>42</v>
          </cell>
          <cell r="I170">
            <v>4</v>
          </cell>
          <cell r="J170">
            <v>2</v>
          </cell>
          <cell r="K170">
            <v>8</v>
          </cell>
          <cell r="L170">
            <v>3</v>
          </cell>
          <cell r="M170">
            <v>18</v>
          </cell>
          <cell r="N170">
            <v>17</v>
          </cell>
          <cell r="O170">
            <v>5</v>
          </cell>
          <cell r="P170">
            <v>407.6</v>
          </cell>
          <cell r="Q170">
            <v>256.7</v>
          </cell>
          <cell r="R170">
            <v>137.80000000000001</v>
          </cell>
          <cell r="S170">
            <v>0.33807654563297351</v>
          </cell>
          <cell r="T170">
            <v>0</v>
          </cell>
          <cell r="W170">
            <v>40.6</v>
          </cell>
          <cell r="X170">
            <v>40.6</v>
          </cell>
          <cell r="AB170" t="str">
            <v>имеет все виды благоустройства, без лифта и мусоропровода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M170">
            <v>0</v>
          </cell>
          <cell r="AP170" t="str">
            <v>деревянный</v>
          </cell>
          <cell r="AQ170" t="str">
            <v>шиферный</v>
          </cell>
          <cell r="AR170">
            <v>327.60000000000002</v>
          </cell>
          <cell r="AS170">
            <v>1532</v>
          </cell>
          <cell r="AT170">
            <v>1</v>
          </cell>
          <cell r="AU170">
            <v>1517</v>
          </cell>
          <cell r="AW170">
            <v>205</v>
          </cell>
          <cell r="AY170">
            <v>429</v>
          </cell>
          <cell r="AZ170">
            <v>883</v>
          </cell>
          <cell r="BB170">
            <v>1994</v>
          </cell>
          <cell r="BC170" t="str">
            <v>кровля</v>
          </cell>
          <cell r="BG170">
            <v>43085</v>
          </cell>
          <cell r="BJ170">
            <v>514008</v>
          </cell>
          <cell r="BM170" t="str">
            <v>бетонный ленточный</v>
          </cell>
          <cell r="BP170" t="str">
            <v>брусчатый</v>
          </cell>
          <cell r="BV170" t="str">
            <v>деревяный</v>
          </cell>
          <cell r="BY170" t="str">
            <v>шиферный</v>
          </cell>
          <cell r="CB170" t="str">
            <v>дощатые</v>
          </cell>
          <cell r="CE170">
            <v>2</v>
          </cell>
          <cell r="CF170" t="str">
            <v>деревяный</v>
          </cell>
          <cell r="CI170" t="str">
            <v>2-х створчатые</v>
          </cell>
          <cell r="CJ170" t="str">
            <v>филенчатые</v>
          </cell>
          <cell r="CS170" t="str">
            <v>есть</v>
          </cell>
          <cell r="CX170" t="str">
            <v>стальные трубы</v>
          </cell>
          <cell r="DA170" t="str">
            <v>есть</v>
          </cell>
          <cell r="DD170" t="str">
            <v>чугунные трубы</v>
          </cell>
          <cell r="DI170" t="str">
            <v>открытая проводка</v>
          </cell>
          <cell r="DO170" t="str">
            <v>открытая проводка</v>
          </cell>
          <cell r="DR170">
            <v>1</v>
          </cell>
          <cell r="DU170" t="str">
            <v>есть</v>
          </cell>
        </row>
        <row r="171">
          <cell r="A171">
            <v>170</v>
          </cell>
          <cell r="B171">
            <v>3</v>
          </cell>
          <cell r="C171" t="str">
            <v>Основной</v>
          </cell>
          <cell r="E171" t="str">
            <v>К.Маркса</v>
          </cell>
          <cell r="F171">
            <v>37</v>
          </cell>
          <cell r="G171">
            <v>1960</v>
          </cell>
          <cell r="H171">
            <v>41</v>
          </cell>
          <cell r="I171">
            <v>4</v>
          </cell>
          <cell r="J171">
            <v>3</v>
          </cell>
          <cell r="K171">
            <v>23</v>
          </cell>
          <cell r="L171">
            <v>16</v>
          </cell>
          <cell r="M171">
            <v>41</v>
          </cell>
          <cell r="N171">
            <v>49</v>
          </cell>
          <cell r="O171">
            <v>28</v>
          </cell>
          <cell r="P171">
            <v>938.1</v>
          </cell>
          <cell r="Q171">
            <v>565.9</v>
          </cell>
          <cell r="R171">
            <v>661.3</v>
          </cell>
          <cell r="S171">
            <v>0.70493550794158399</v>
          </cell>
          <cell r="T171">
            <v>346.3</v>
          </cell>
          <cell r="U171">
            <v>315.5</v>
          </cell>
          <cell r="V171">
            <v>30.8</v>
          </cell>
          <cell r="W171">
            <v>128.6</v>
          </cell>
          <cell r="X171">
            <v>128.6</v>
          </cell>
          <cell r="AB171" t="str">
            <v>имеет все виды благоустройства, без лифта и мусоропровода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M171">
            <v>0</v>
          </cell>
          <cell r="AP171" t="str">
            <v>силикальцитный</v>
          </cell>
          <cell r="AQ171" t="str">
            <v>шиферный</v>
          </cell>
          <cell r="AR171">
            <v>556.4</v>
          </cell>
          <cell r="AS171">
            <v>3381</v>
          </cell>
          <cell r="AT171">
            <v>2</v>
          </cell>
          <cell r="AU171">
            <v>2278</v>
          </cell>
          <cell r="AV171">
            <v>328</v>
          </cell>
          <cell r="AY171">
            <v>1360</v>
          </cell>
          <cell r="AZ171">
            <v>590</v>
          </cell>
          <cell r="BB171">
            <v>1991</v>
          </cell>
          <cell r="BC171" t="str">
            <v>кровля</v>
          </cell>
          <cell r="BG171">
            <v>108657</v>
          </cell>
          <cell r="BJ171">
            <v>1232315</v>
          </cell>
          <cell r="BM171" t="str">
            <v>бетонный ленточный</v>
          </cell>
          <cell r="BP171" t="str">
            <v>силикальцитный</v>
          </cell>
          <cell r="BV171" t="str">
            <v>ж/б</v>
          </cell>
          <cell r="BY171" t="str">
            <v>шиферный</v>
          </cell>
          <cell r="CB171" t="str">
            <v>дощатые</v>
          </cell>
          <cell r="CE171">
            <v>8</v>
          </cell>
          <cell r="CF171" t="str">
            <v>ж/б</v>
          </cell>
          <cell r="CI171" t="str">
            <v>2-х створчатые</v>
          </cell>
          <cell r="CJ171" t="str">
            <v>филенчатые</v>
          </cell>
          <cell r="CS171" t="str">
            <v>есть</v>
          </cell>
          <cell r="CX171" t="str">
            <v>стальные трубы</v>
          </cell>
          <cell r="DA171" t="str">
            <v>есть</v>
          </cell>
          <cell r="DD171" t="str">
            <v>чугунные трубы</v>
          </cell>
          <cell r="DI171" t="str">
            <v>скрытая проводка</v>
          </cell>
          <cell r="DL171" t="str">
            <v>скрытая проводка</v>
          </cell>
          <cell r="DO171" t="str">
            <v>скрытая проводка</v>
          </cell>
          <cell r="DR171">
            <v>2</v>
          </cell>
          <cell r="DU171" t="str">
            <v>есть</v>
          </cell>
        </row>
        <row r="172">
          <cell r="A172">
            <v>171</v>
          </cell>
          <cell r="B172">
            <v>3</v>
          </cell>
          <cell r="C172" t="str">
            <v>Основной</v>
          </cell>
          <cell r="E172" t="str">
            <v>К.Маркса</v>
          </cell>
          <cell r="F172">
            <v>38</v>
          </cell>
          <cell r="G172">
            <v>1959</v>
          </cell>
          <cell r="H172">
            <v>42</v>
          </cell>
          <cell r="I172">
            <v>4</v>
          </cell>
          <cell r="J172">
            <v>2</v>
          </cell>
          <cell r="K172">
            <v>8</v>
          </cell>
          <cell r="L172">
            <v>2</v>
          </cell>
          <cell r="M172">
            <v>18</v>
          </cell>
          <cell r="N172">
            <v>30</v>
          </cell>
          <cell r="O172">
            <v>7</v>
          </cell>
          <cell r="P172">
            <v>400.8</v>
          </cell>
          <cell r="Q172">
            <v>252.7</v>
          </cell>
          <cell r="R172">
            <v>106.3</v>
          </cell>
          <cell r="S172">
            <v>0.2652195608782435</v>
          </cell>
          <cell r="T172">
            <v>0</v>
          </cell>
          <cell r="W172">
            <v>43.3</v>
          </cell>
          <cell r="X172">
            <v>43.3</v>
          </cell>
          <cell r="AB172" t="str">
            <v>имеет все виды благоустройства, без лифта и мусоропровода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M172">
            <v>0</v>
          </cell>
          <cell r="AP172" t="str">
            <v>деревянный</v>
          </cell>
          <cell r="AQ172" t="str">
            <v>шиферный</v>
          </cell>
          <cell r="AR172">
            <v>330.2</v>
          </cell>
          <cell r="AS172">
            <v>1550</v>
          </cell>
          <cell r="AT172">
            <v>1</v>
          </cell>
          <cell r="AU172">
            <v>1340</v>
          </cell>
          <cell r="AW172">
            <v>272</v>
          </cell>
          <cell r="AZ172">
            <v>1068</v>
          </cell>
          <cell r="BB172">
            <v>1994</v>
          </cell>
          <cell r="BC172" t="str">
            <v>кровля</v>
          </cell>
          <cell r="BG172">
            <v>41602</v>
          </cell>
          <cell r="BJ172">
            <v>496316</v>
          </cell>
          <cell r="BM172" t="str">
            <v>бетонный ленточный</v>
          </cell>
          <cell r="BP172" t="str">
            <v>брусчатый</v>
          </cell>
          <cell r="BV172" t="str">
            <v>деревяный</v>
          </cell>
          <cell r="BY172" t="str">
            <v>шиферный</v>
          </cell>
          <cell r="CB172" t="str">
            <v>дощатые</v>
          </cell>
          <cell r="CE172">
            <v>2</v>
          </cell>
          <cell r="CF172" t="str">
            <v>деревяный</v>
          </cell>
          <cell r="CI172" t="str">
            <v>2-х створчатые</v>
          </cell>
          <cell r="CJ172" t="str">
            <v>филенчатые</v>
          </cell>
          <cell r="CS172" t="str">
            <v>есть</v>
          </cell>
          <cell r="CX172" t="str">
            <v>стальные трубы</v>
          </cell>
          <cell r="DA172" t="str">
            <v>есть</v>
          </cell>
          <cell r="DD172" t="str">
            <v>чугунные трубы</v>
          </cell>
          <cell r="DI172" t="str">
            <v>скрытая проводка</v>
          </cell>
          <cell r="DO172" t="str">
            <v>скрытая проводка</v>
          </cell>
          <cell r="DR172">
            <v>1</v>
          </cell>
          <cell r="DU172" t="str">
            <v>есть</v>
          </cell>
        </row>
        <row r="173">
          <cell r="A173">
            <v>172</v>
          </cell>
          <cell r="B173">
            <v>3</v>
          </cell>
          <cell r="C173" t="str">
            <v>Основной</v>
          </cell>
          <cell r="E173" t="str">
            <v>К.Маркса</v>
          </cell>
          <cell r="F173">
            <v>39</v>
          </cell>
          <cell r="G173">
            <v>1960</v>
          </cell>
          <cell r="H173">
            <v>41</v>
          </cell>
          <cell r="I173">
            <v>4</v>
          </cell>
          <cell r="J173">
            <v>3</v>
          </cell>
          <cell r="K173">
            <v>23</v>
          </cell>
          <cell r="L173">
            <v>18</v>
          </cell>
          <cell r="M173">
            <v>40</v>
          </cell>
          <cell r="N173">
            <v>47</v>
          </cell>
          <cell r="O173">
            <v>35</v>
          </cell>
          <cell r="P173">
            <v>918.2</v>
          </cell>
          <cell r="Q173">
            <v>552.5</v>
          </cell>
          <cell r="R173">
            <v>713.7</v>
          </cell>
          <cell r="S173">
            <v>0.7772816379873666</v>
          </cell>
          <cell r="T173">
            <v>376.6</v>
          </cell>
          <cell r="U173">
            <v>333.7</v>
          </cell>
          <cell r="V173">
            <v>42.9</v>
          </cell>
          <cell r="W173">
            <v>133.4</v>
          </cell>
          <cell r="X173">
            <v>133.4</v>
          </cell>
          <cell r="AB173" t="str">
            <v>имеет все виды благоустройства, без лифта и мусоропровода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M173">
            <v>0</v>
          </cell>
          <cell r="AP173" t="str">
            <v>силикальцитный</v>
          </cell>
          <cell r="AQ173" t="str">
            <v>шиферный</v>
          </cell>
          <cell r="AR173">
            <v>556.4</v>
          </cell>
          <cell r="AS173">
            <v>4041</v>
          </cell>
          <cell r="AT173">
            <v>2</v>
          </cell>
          <cell r="AU173">
            <v>2070</v>
          </cell>
          <cell r="AV173">
            <v>598</v>
          </cell>
          <cell r="AW173">
            <v>183</v>
          </cell>
          <cell r="AZ173">
            <v>1035</v>
          </cell>
          <cell r="BA173">
            <v>254</v>
          </cell>
          <cell r="BB173">
            <v>1996</v>
          </cell>
          <cell r="BC173" t="str">
            <v>отмостка</v>
          </cell>
          <cell r="BG173">
            <v>108926</v>
          </cell>
          <cell r="BJ173">
            <v>1276103</v>
          </cell>
          <cell r="BM173" t="str">
            <v>бетонный ленточный</v>
          </cell>
          <cell r="BP173" t="str">
            <v>силикальцитный</v>
          </cell>
          <cell r="BV173" t="str">
            <v>ж/б</v>
          </cell>
          <cell r="BY173" t="str">
            <v>шиферный</v>
          </cell>
          <cell r="CB173" t="str">
            <v>дощатые</v>
          </cell>
          <cell r="CE173">
            <v>8</v>
          </cell>
          <cell r="CF173" t="str">
            <v>ж/б</v>
          </cell>
          <cell r="CI173" t="str">
            <v>2-х створчатые</v>
          </cell>
          <cell r="CJ173" t="str">
            <v>филенчатые</v>
          </cell>
          <cell r="CS173" t="str">
            <v>есть</v>
          </cell>
          <cell r="CX173" t="str">
            <v>стальные трубы</v>
          </cell>
          <cell r="DA173" t="str">
            <v>стальные трубы</v>
          </cell>
          <cell r="DD173" t="str">
            <v>чугунные трубы</v>
          </cell>
          <cell r="DI173" t="str">
            <v>скрытая проводка</v>
          </cell>
          <cell r="DL173" t="str">
            <v>открытая проводка</v>
          </cell>
          <cell r="DO173" t="str">
            <v>скрытая проводка</v>
          </cell>
          <cell r="DR173">
            <v>2</v>
          </cell>
          <cell r="DU173" t="str">
            <v>есть</v>
          </cell>
        </row>
        <row r="174">
          <cell r="A174">
            <v>173</v>
          </cell>
          <cell r="B174">
            <v>3</v>
          </cell>
          <cell r="C174" t="str">
            <v>Основной</v>
          </cell>
          <cell r="E174" t="str">
            <v>К.Маркса</v>
          </cell>
          <cell r="F174">
            <v>40</v>
          </cell>
          <cell r="G174">
            <v>1959</v>
          </cell>
          <cell r="H174">
            <v>42</v>
          </cell>
          <cell r="I174">
            <v>4</v>
          </cell>
          <cell r="J174">
            <v>2</v>
          </cell>
          <cell r="K174">
            <v>16</v>
          </cell>
          <cell r="L174">
            <v>9</v>
          </cell>
          <cell r="M174">
            <v>24</v>
          </cell>
          <cell r="N174">
            <v>30</v>
          </cell>
          <cell r="O174">
            <v>20</v>
          </cell>
          <cell r="P174">
            <v>478.4</v>
          </cell>
          <cell r="Q174">
            <v>337.8</v>
          </cell>
          <cell r="R174">
            <v>265.2</v>
          </cell>
          <cell r="S174">
            <v>0.55434782608695654</v>
          </cell>
          <cell r="T174">
            <v>0</v>
          </cell>
          <cell r="W174">
            <v>50.6</v>
          </cell>
          <cell r="X174">
            <v>50.6</v>
          </cell>
          <cell r="AB174" t="str">
            <v>имеет не все виды благоустройства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M174">
            <v>0</v>
          </cell>
          <cell r="AP174" t="str">
            <v>деревянный</v>
          </cell>
          <cell r="AQ174" t="str">
            <v>шиферный</v>
          </cell>
          <cell r="AR174">
            <v>401</v>
          </cell>
          <cell r="AS174">
            <v>2003</v>
          </cell>
          <cell r="AT174">
            <v>2</v>
          </cell>
          <cell r="AU174">
            <v>1807.2</v>
          </cell>
          <cell r="AV174">
            <v>95</v>
          </cell>
          <cell r="AW174">
            <v>120</v>
          </cell>
          <cell r="AY174">
            <v>1058.2</v>
          </cell>
          <cell r="AZ174">
            <v>534</v>
          </cell>
          <cell r="BB174">
            <v>1993</v>
          </cell>
          <cell r="BC174" t="str">
            <v>кровля</v>
          </cell>
          <cell r="BG174">
            <v>56870</v>
          </cell>
          <cell r="BJ174">
            <v>678465</v>
          </cell>
          <cell r="BM174" t="str">
            <v>бетонный ленточный</v>
          </cell>
          <cell r="BP174" t="str">
            <v>брусчатый</v>
          </cell>
          <cell r="BV174" t="str">
            <v>деревяный</v>
          </cell>
          <cell r="BY174" t="str">
            <v>шиферный</v>
          </cell>
          <cell r="CB174" t="str">
            <v>дощатые</v>
          </cell>
          <cell r="CE174">
            <v>4</v>
          </cell>
          <cell r="CF174" t="str">
            <v>деревяный</v>
          </cell>
          <cell r="CI174" t="str">
            <v>2-х створчатые</v>
          </cell>
          <cell r="CJ174" t="str">
            <v>филенчатые</v>
          </cell>
          <cell r="CS174" t="str">
            <v>есть</v>
          </cell>
          <cell r="CX174" t="str">
            <v>стальные трубы</v>
          </cell>
          <cell r="DA174" t="str">
            <v>есть</v>
          </cell>
          <cell r="DD174" t="str">
            <v>чугунные трубы</v>
          </cell>
          <cell r="DI174" t="str">
            <v>скрытая проводка</v>
          </cell>
          <cell r="DO174" t="str">
            <v>скрытая проводка</v>
          </cell>
          <cell r="DR174">
            <v>2</v>
          </cell>
          <cell r="DU174" t="str">
            <v>балонное</v>
          </cell>
        </row>
        <row r="175">
          <cell r="A175">
            <v>174</v>
          </cell>
          <cell r="B175">
            <v>3</v>
          </cell>
          <cell r="C175" t="str">
            <v>Основной</v>
          </cell>
          <cell r="E175" t="str">
            <v>К.Маркса</v>
          </cell>
          <cell r="F175">
            <v>42</v>
          </cell>
          <cell r="G175">
            <v>1960</v>
          </cell>
          <cell r="H175">
            <v>41</v>
          </cell>
          <cell r="I175">
            <v>4</v>
          </cell>
          <cell r="J175">
            <v>3</v>
          </cell>
          <cell r="K175">
            <v>36</v>
          </cell>
          <cell r="L175">
            <v>26</v>
          </cell>
          <cell r="M175">
            <v>69</v>
          </cell>
          <cell r="N175">
            <v>70</v>
          </cell>
          <cell r="O175">
            <v>43</v>
          </cell>
          <cell r="P175">
            <v>1508</v>
          </cell>
          <cell r="Q175">
            <v>926</v>
          </cell>
          <cell r="R175">
            <v>1060.8</v>
          </cell>
          <cell r="S175">
            <v>0.70344827586206893</v>
          </cell>
          <cell r="T175">
            <v>0</v>
          </cell>
          <cell r="W175">
            <v>187.8</v>
          </cell>
          <cell r="X175">
            <v>187.8</v>
          </cell>
          <cell r="AB175" t="str">
            <v>имеет все виды благоустройства, без лифта и мусоропровода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M175">
            <v>0</v>
          </cell>
          <cell r="AP175" t="str">
            <v>кирпичный</v>
          </cell>
          <cell r="AQ175" t="str">
            <v>шиферный</v>
          </cell>
          <cell r="AR175">
            <v>906.1</v>
          </cell>
          <cell r="AS175">
            <v>6617</v>
          </cell>
          <cell r="AT175">
            <v>3</v>
          </cell>
          <cell r="AU175">
            <v>3140</v>
          </cell>
          <cell r="AV175">
            <v>713</v>
          </cell>
          <cell r="AW175">
            <v>186</v>
          </cell>
          <cell r="AY175">
            <v>1962</v>
          </cell>
          <cell r="AZ175">
            <v>279</v>
          </cell>
          <cell r="BB175">
            <v>1997</v>
          </cell>
          <cell r="BC175" t="str">
            <v>подъезды</v>
          </cell>
          <cell r="BG175">
            <v>184997</v>
          </cell>
          <cell r="BJ175">
            <v>2181801</v>
          </cell>
          <cell r="BM175" t="str">
            <v>бетонный ленточный</v>
          </cell>
          <cell r="BP175" t="str">
            <v>кирпичный</v>
          </cell>
          <cell r="BV175" t="str">
            <v>ж/б</v>
          </cell>
          <cell r="BY175" t="str">
            <v>шиферный</v>
          </cell>
          <cell r="CB175" t="str">
            <v>дощатые</v>
          </cell>
          <cell r="CE175">
            <v>12</v>
          </cell>
          <cell r="CF175" t="str">
            <v>ж/б</v>
          </cell>
          <cell r="CI175" t="str">
            <v>2-х створчатые</v>
          </cell>
          <cell r="CJ175" t="str">
            <v>филенчатые</v>
          </cell>
          <cell r="CS175" t="str">
            <v>есть</v>
          </cell>
          <cell r="CX175" t="str">
            <v>стальные трубы</v>
          </cell>
          <cell r="DA175" t="str">
            <v>есть</v>
          </cell>
          <cell r="DD175" t="str">
            <v>чугунные трубы</v>
          </cell>
          <cell r="DI175" t="str">
            <v>скрытая проводка</v>
          </cell>
          <cell r="DL175" t="str">
            <v>открытая проводка</v>
          </cell>
          <cell r="DO175" t="str">
            <v>скрытая проводка</v>
          </cell>
          <cell r="DR175">
            <v>3</v>
          </cell>
          <cell r="DU175" t="str">
            <v>есть</v>
          </cell>
        </row>
        <row r="176">
          <cell r="A176">
            <v>175</v>
          </cell>
          <cell r="B176">
            <v>3</v>
          </cell>
          <cell r="C176" t="str">
            <v>Основной</v>
          </cell>
          <cell r="E176" t="str">
            <v>К.Маркса</v>
          </cell>
          <cell r="F176">
            <v>43</v>
          </cell>
          <cell r="G176">
            <v>1960</v>
          </cell>
          <cell r="H176">
            <v>41</v>
          </cell>
          <cell r="I176">
            <v>4</v>
          </cell>
          <cell r="J176">
            <v>2</v>
          </cell>
          <cell r="K176">
            <v>16</v>
          </cell>
          <cell r="L176">
            <v>5</v>
          </cell>
          <cell r="M176">
            <v>28</v>
          </cell>
          <cell r="N176">
            <v>40</v>
          </cell>
          <cell r="O176">
            <v>9</v>
          </cell>
          <cell r="P176">
            <v>534.4</v>
          </cell>
          <cell r="Q176">
            <v>380.6</v>
          </cell>
          <cell r="R176">
            <v>160.9</v>
          </cell>
          <cell r="S176">
            <v>0.30108532934131738</v>
          </cell>
          <cell r="T176">
            <v>0</v>
          </cell>
          <cell r="W176">
            <v>54.9</v>
          </cell>
          <cell r="X176">
            <v>54.9</v>
          </cell>
          <cell r="AB176" t="str">
            <v>имеет не все виды благоустройства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M176">
            <v>0</v>
          </cell>
          <cell r="AP176" t="str">
            <v>деревянный</v>
          </cell>
          <cell r="AQ176" t="str">
            <v>шиферный</v>
          </cell>
          <cell r="AR176">
            <v>434.4</v>
          </cell>
          <cell r="AS176">
            <v>1939</v>
          </cell>
          <cell r="AT176">
            <v>2</v>
          </cell>
          <cell r="AU176">
            <v>2054</v>
          </cell>
          <cell r="AV176">
            <v>171</v>
          </cell>
          <cell r="AZ176">
            <v>1883</v>
          </cell>
          <cell r="BB176">
            <v>1995</v>
          </cell>
          <cell r="BC176" t="str">
            <v>фасад</v>
          </cell>
          <cell r="BG176">
            <v>61893</v>
          </cell>
          <cell r="BJ176">
            <v>712871</v>
          </cell>
          <cell r="BM176" t="str">
            <v>бетонный ленточный</v>
          </cell>
          <cell r="BP176" t="str">
            <v>брусчатый</v>
          </cell>
          <cell r="BV176" t="str">
            <v>деревяный</v>
          </cell>
          <cell r="BY176" t="str">
            <v>шиферный</v>
          </cell>
          <cell r="CB176" t="str">
            <v>дощатые</v>
          </cell>
          <cell r="CE176">
            <v>4</v>
          </cell>
          <cell r="CF176" t="str">
            <v>деревяный</v>
          </cell>
          <cell r="CI176" t="str">
            <v>2-х створчатые</v>
          </cell>
          <cell r="CJ176" t="str">
            <v>филенчатые</v>
          </cell>
          <cell r="CS176" t="str">
            <v>есть</v>
          </cell>
          <cell r="CX176" t="str">
            <v>стальные трубы</v>
          </cell>
          <cell r="DD176" t="str">
            <v>чугунные трубы</v>
          </cell>
          <cell r="DI176" t="str">
            <v>открытая проводка</v>
          </cell>
          <cell r="DO176" t="str">
            <v>открытая проводка</v>
          </cell>
          <cell r="DR176">
            <v>2</v>
          </cell>
          <cell r="DU176" t="str">
            <v>балонное</v>
          </cell>
        </row>
        <row r="177">
          <cell r="A177">
            <v>176</v>
          </cell>
          <cell r="B177">
            <v>3</v>
          </cell>
          <cell r="C177" t="str">
            <v>Основной</v>
          </cell>
          <cell r="E177" t="str">
            <v>К.Маркса</v>
          </cell>
          <cell r="F177">
            <v>45</v>
          </cell>
          <cell r="G177">
            <v>1959</v>
          </cell>
          <cell r="H177">
            <v>42</v>
          </cell>
          <cell r="I177">
            <v>4</v>
          </cell>
          <cell r="J177">
            <v>2</v>
          </cell>
          <cell r="K177">
            <v>16</v>
          </cell>
          <cell r="L177">
            <v>7</v>
          </cell>
          <cell r="M177">
            <v>28</v>
          </cell>
          <cell r="N177">
            <v>39</v>
          </cell>
          <cell r="O177">
            <v>15</v>
          </cell>
          <cell r="P177">
            <v>530.5</v>
          </cell>
          <cell r="Q177">
            <v>379.4</v>
          </cell>
          <cell r="R177">
            <v>227.3</v>
          </cell>
          <cell r="S177">
            <v>0.42846371347785112</v>
          </cell>
          <cell r="T177">
            <v>0</v>
          </cell>
          <cell r="W177">
            <v>59.1</v>
          </cell>
          <cell r="X177">
            <v>59.1</v>
          </cell>
          <cell r="AB177" t="str">
            <v>имеет не все виды благоустройства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M177">
            <v>0</v>
          </cell>
          <cell r="AP177" t="str">
            <v>деревянный</v>
          </cell>
          <cell r="AQ177" t="str">
            <v>шиферный</v>
          </cell>
          <cell r="AR177">
            <v>430.3</v>
          </cell>
          <cell r="AS177">
            <v>2106</v>
          </cell>
          <cell r="AT177">
            <v>2</v>
          </cell>
          <cell r="AU177">
            <v>1931</v>
          </cell>
          <cell r="AV177">
            <v>162</v>
          </cell>
          <cell r="AY177">
            <v>1769</v>
          </cell>
          <cell r="BB177">
            <v>1995</v>
          </cell>
          <cell r="BC177" t="str">
            <v>кровля</v>
          </cell>
          <cell r="BG177">
            <v>60325</v>
          </cell>
          <cell r="BJ177">
            <v>719683</v>
          </cell>
          <cell r="BM177" t="str">
            <v>бетонный ленточный</v>
          </cell>
          <cell r="BP177" t="str">
            <v>брусчатый</v>
          </cell>
          <cell r="BV177" t="str">
            <v>деревяный</v>
          </cell>
          <cell r="BY177" t="str">
            <v>шиферный</v>
          </cell>
          <cell r="CB177" t="str">
            <v>дощатые</v>
          </cell>
          <cell r="CE177">
            <v>4</v>
          </cell>
          <cell r="CF177" t="str">
            <v>деревяный</v>
          </cell>
          <cell r="CI177" t="str">
            <v>2-х створчатые</v>
          </cell>
          <cell r="CJ177" t="str">
            <v>филенчатые</v>
          </cell>
          <cell r="CS177" t="str">
            <v>есть</v>
          </cell>
          <cell r="CX177" t="str">
            <v>стальные трубы</v>
          </cell>
          <cell r="DA177" t="str">
            <v>есть</v>
          </cell>
          <cell r="DD177" t="str">
            <v>чугунные трубы</v>
          </cell>
          <cell r="DI177" t="str">
            <v>открытая проводка</v>
          </cell>
          <cell r="DO177" t="str">
            <v>открытая проводка</v>
          </cell>
          <cell r="DR177">
            <v>2</v>
          </cell>
          <cell r="DU177" t="str">
            <v>балонное</v>
          </cell>
        </row>
        <row r="178">
          <cell r="A178">
            <v>177</v>
          </cell>
          <cell r="B178">
            <v>3</v>
          </cell>
          <cell r="C178" t="str">
            <v>Основной</v>
          </cell>
          <cell r="E178" t="str">
            <v>К.Маркса</v>
          </cell>
          <cell r="F178">
            <v>47</v>
          </cell>
          <cell r="G178">
            <v>1960</v>
          </cell>
          <cell r="H178">
            <v>41</v>
          </cell>
          <cell r="I178">
            <v>4</v>
          </cell>
          <cell r="J178">
            <v>3</v>
          </cell>
          <cell r="K178">
            <v>22</v>
          </cell>
          <cell r="L178">
            <v>16</v>
          </cell>
          <cell r="M178">
            <v>39</v>
          </cell>
          <cell r="N178">
            <v>54</v>
          </cell>
          <cell r="O178">
            <v>38</v>
          </cell>
          <cell r="P178">
            <v>893.3</v>
          </cell>
          <cell r="Q178">
            <v>547.9</v>
          </cell>
          <cell r="R178">
            <v>635.6</v>
          </cell>
          <cell r="S178">
            <v>0.7115190865330796</v>
          </cell>
          <cell r="T178">
            <v>332.6</v>
          </cell>
          <cell r="U178">
            <v>259.8</v>
          </cell>
          <cell r="V178">
            <v>72.8</v>
          </cell>
          <cell r="W178">
            <v>129.4</v>
          </cell>
          <cell r="X178">
            <v>129.4</v>
          </cell>
          <cell r="AB178" t="str">
            <v>имеет все виды благоустройства, без лифта и мусоропровода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M178">
            <v>0</v>
          </cell>
          <cell r="AP178" t="str">
            <v>кирпичный</v>
          </cell>
          <cell r="AQ178" t="str">
            <v>шиферный</v>
          </cell>
          <cell r="AR178">
            <v>585</v>
          </cell>
          <cell r="AS178">
            <v>4321.8999999999996</v>
          </cell>
          <cell r="AT178">
            <v>2</v>
          </cell>
          <cell r="AU178">
            <v>2208</v>
          </cell>
          <cell r="AV178">
            <v>362</v>
          </cell>
          <cell r="AY178">
            <v>1489</v>
          </cell>
          <cell r="AZ178">
            <v>357</v>
          </cell>
          <cell r="BB178">
            <v>1997</v>
          </cell>
          <cell r="BC178" t="str">
            <v>подъезды</v>
          </cell>
          <cell r="BG178">
            <v>105740</v>
          </cell>
          <cell r="BJ178">
            <v>1135166</v>
          </cell>
          <cell r="BM178" t="str">
            <v>бетонный ленточный</v>
          </cell>
          <cell r="BP178" t="str">
            <v>кирпичный</v>
          </cell>
          <cell r="BV178" t="str">
            <v>ж/б</v>
          </cell>
          <cell r="BY178" t="str">
            <v>шиферный</v>
          </cell>
          <cell r="CB178" t="str">
            <v>дощатые</v>
          </cell>
          <cell r="CE178">
            <v>8</v>
          </cell>
          <cell r="CF178" t="str">
            <v>ж/б</v>
          </cell>
          <cell r="CI178" t="str">
            <v>2-х створчатые</v>
          </cell>
          <cell r="CJ178" t="str">
            <v>филенчатые</v>
          </cell>
          <cell r="CS178" t="str">
            <v>есть</v>
          </cell>
          <cell r="CX178" t="str">
            <v>стальные трубы</v>
          </cell>
          <cell r="DA178" t="str">
            <v>есть</v>
          </cell>
          <cell r="DD178" t="str">
            <v>чугунные трубы</v>
          </cell>
          <cell r="DI178" t="str">
            <v>скрытая проводка</v>
          </cell>
          <cell r="DL178" t="str">
            <v>открытая проводка</v>
          </cell>
          <cell r="DO178" t="str">
            <v>скрытая проводка</v>
          </cell>
          <cell r="DR178">
            <v>2</v>
          </cell>
          <cell r="DU178" t="str">
            <v>есть</v>
          </cell>
        </row>
        <row r="179">
          <cell r="A179">
            <v>178</v>
          </cell>
          <cell r="B179">
            <v>2</v>
          </cell>
          <cell r="C179" t="str">
            <v>Основной</v>
          </cell>
          <cell r="E179" t="str">
            <v>Кабалевского</v>
          </cell>
          <cell r="F179">
            <v>2</v>
          </cell>
          <cell r="G179">
            <v>1963</v>
          </cell>
          <cell r="H179">
            <v>38</v>
          </cell>
          <cell r="I179">
            <v>3</v>
          </cell>
          <cell r="J179">
            <v>4</v>
          </cell>
          <cell r="K179">
            <v>48</v>
          </cell>
          <cell r="L179">
            <v>34</v>
          </cell>
          <cell r="M179">
            <v>92</v>
          </cell>
          <cell r="N179">
            <v>104</v>
          </cell>
          <cell r="O179">
            <v>63</v>
          </cell>
          <cell r="P179">
            <v>2028.4</v>
          </cell>
          <cell r="Q179">
            <v>1241.5999999999999</v>
          </cell>
          <cell r="R179">
            <v>1427.2</v>
          </cell>
          <cell r="S179">
            <v>70</v>
          </cell>
          <cell r="T179">
            <v>0</v>
          </cell>
          <cell r="W179">
            <v>185.4</v>
          </cell>
          <cell r="X179">
            <v>185.4</v>
          </cell>
          <cell r="Y179">
            <v>0</v>
          </cell>
          <cell r="Z179">
            <v>0</v>
          </cell>
          <cell r="AA179">
            <v>0</v>
          </cell>
          <cell r="AB179" t="str">
            <v>имеет все виды благоустройства, без лифта и мусоропровода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M179">
            <v>0</v>
          </cell>
          <cell r="AP179" t="str">
            <v>силикальцитный</v>
          </cell>
          <cell r="AQ179" t="str">
            <v>шиферный</v>
          </cell>
          <cell r="AS179">
            <v>7718</v>
          </cell>
          <cell r="AT179">
            <v>3</v>
          </cell>
          <cell r="AU179">
            <v>3417</v>
          </cell>
          <cell r="AV179">
            <v>538</v>
          </cell>
          <cell r="AW179">
            <v>172</v>
          </cell>
          <cell r="AX179">
            <v>1250</v>
          </cell>
          <cell r="AY179">
            <v>54</v>
          </cell>
          <cell r="AZ179">
            <v>1265</v>
          </cell>
          <cell r="BA179">
            <v>138</v>
          </cell>
          <cell r="BB179">
            <v>2002</v>
          </cell>
          <cell r="BC179" t="str">
            <v>кровля</v>
          </cell>
          <cell r="BJ179">
            <v>2546300.9</v>
          </cell>
          <cell r="BK179">
            <v>974007.94</v>
          </cell>
          <cell r="BL179">
            <v>0.38251879029693625</v>
          </cell>
          <cell r="BY179" t="str">
            <v>шиферный</v>
          </cell>
        </row>
        <row r="180">
          <cell r="A180">
            <v>179</v>
          </cell>
          <cell r="B180">
            <v>2</v>
          </cell>
          <cell r="C180" t="str">
            <v>Основной</v>
          </cell>
          <cell r="E180" t="str">
            <v>Кабалевского</v>
          </cell>
          <cell r="F180">
            <v>3</v>
          </cell>
          <cell r="G180">
            <v>1967</v>
          </cell>
          <cell r="H180">
            <v>34</v>
          </cell>
          <cell r="I180">
            <v>3</v>
          </cell>
          <cell r="J180">
            <v>4</v>
          </cell>
          <cell r="K180">
            <v>48</v>
          </cell>
          <cell r="L180">
            <v>24</v>
          </cell>
          <cell r="M180">
            <v>92</v>
          </cell>
          <cell r="N180">
            <v>110</v>
          </cell>
          <cell r="O180">
            <v>51</v>
          </cell>
          <cell r="P180">
            <v>1991.8</v>
          </cell>
          <cell r="Q180">
            <v>1234.8</v>
          </cell>
          <cell r="R180">
            <v>1006.3</v>
          </cell>
          <cell r="S180">
            <v>51</v>
          </cell>
          <cell r="T180">
            <v>0</v>
          </cell>
          <cell r="W180">
            <v>185.9</v>
          </cell>
          <cell r="X180">
            <v>185.9</v>
          </cell>
          <cell r="Y180">
            <v>0</v>
          </cell>
          <cell r="Z180">
            <v>0</v>
          </cell>
          <cell r="AA180">
            <v>0</v>
          </cell>
          <cell r="AB180" t="str">
            <v>имеет все виды благоустройства, без лифта и мусоропровода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M180">
            <v>0</v>
          </cell>
          <cell r="AP180" t="str">
            <v>силикальцитный</v>
          </cell>
          <cell r="AQ180" t="str">
            <v>шиферный</v>
          </cell>
          <cell r="AS180">
            <v>7655</v>
          </cell>
          <cell r="AT180">
            <v>3</v>
          </cell>
          <cell r="AU180">
            <v>5071</v>
          </cell>
          <cell r="AV180">
            <v>1086</v>
          </cell>
          <cell r="AW180">
            <v>189</v>
          </cell>
          <cell r="AX180">
            <v>1125</v>
          </cell>
          <cell r="AY180">
            <v>0</v>
          </cell>
          <cell r="AZ180">
            <v>2513</v>
          </cell>
          <cell r="BA180">
            <v>158</v>
          </cell>
          <cell r="BJ180">
            <v>2795389.45</v>
          </cell>
          <cell r="BK180">
            <v>950484.9</v>
          </cell>
          <cell r="BL180">
            <v>0.34001877627462607</v>
          </cell>
          <cell r="BY180" t="str">
            <v>шиферный</v>
          </cell>
        </row>
        <row r="181">
          <cell r="A181">
            <v>180</v>
          </cell>
          <cell r="B181">
            <v>2</v>
          </cell>
          <cell r="C181" t="str">
            <v>Основной</v>
          </cell>
          <cell r="E181" t="str">
            <v>Кабалевского</v>
          </cell>
          <cell r="F181">
            <v>4</v>
          </cell>
          <cell r="G181">
            <v>1967</v>
          </cell>
          <cell r="H181">
            <v>34</v>
          </cell>
          <cell r="I181">
            <v>3</v>
          </cell>
          <cell r="J181">
            <v>4</v>
          </cell>
          <cell r="K181">
            <v>48</v>
          </cell>
          <cell r="L181">
            <v>33</v>
          </cell>
          <cell r="M181">
            <v>92</v>
          </cell>
          <cell r="N181">
            <v>96</v>
          </cell>
          <cell r="O181">
            <v>56</v>
          </cell>
          <cell r="P181">
            <v>2056</v>
          </cell>
          <cell r="Q181">
            <v>1253.2</v>
          </cell>
          <cell r="R181">
            <v>1375.1</v>
          </cell>
          <cell r="S181">
            <v>67</v>
          </cell>
          <cell r="T181">
            <v>0</v>
          </cell>
          <cell r="W181">
            <v>183.6</v>
          </cell>
          <cell r="X181">
            <v>183.6</v>
          </cell>
          <cell r="Y181">
            <v>0</v>
          </cell>
          <cell r="Z181">
            <v>0</v>
          </cell>
          <cell r="AA181">
            <v>0</v>
          </cell>
          <cell r="AB181" t="str">
            <v>имеет все виды благоустройства, без лифта и мусоропровода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M181">
            <v>0</v>
          </cell>
          <cell r="AP181" t="str">
            <v>силикальцитный</v>
          </cell>
          <cell r="AQ181" t="str">
            <v>шиферный</v>
          </cell>
          <cell r="AS181">
            <v>7704</v>
          </cell>
          <cell r="AT181">
            <v>3</v>
          </cell>
          <cell r="AU181">
            <v>3694</v>
          </cell>
          <cell r="AV181">
            <v>0</v>
          </cell>
          <cell r="AW181">
            <v>452</v>
          </cell>
          <cell r="AX181">
            <v>0</v>
          </cell>
          <cell r="AY181">
            <v>0</v>
          </cell>
          <cell r="AZ181">
            <v>2928</v>
          </cell>
          <cell r="BA181">
            <v>314</v>
          </cell>
          <cell r="BB181">
            <v>2000</v>
          </cell>
          <cell r="BC181" t="str">
            <v>кровля</v>
          </cell>
          <cell r="BJ181">
            <v>2798682.16</v>
          </cell>
          <cell r="BK181">
            <v>951604.65</v>
          </cell>
          <cell r="BL181">
            <v>0.34001883586523451</v>
          </cell>
          <cell r="BY181" t="str">
            <v>шиферный</v>
          </cell>
        </row>
        <row r="182">
          <cell r="A182">
            <v>181</v>
          </cell>
          <cell r="B182">
            <v>2</v>
          </cell>
          <cell r="C182" t="str">
            <v>Основной</v>
          </cell>
          <cell r="E182" t="str">
            <v>Кабалевского</v>
          </cell>
          <cell r="F182">
            <v>5</v>
          </cell>
          <cell r="G182">
            <v>1966</v>
          </cell>
          <cell r="H182">
            <v>35</v>
          </cell>
          <cell r="I182">
            <v>3</v>
          </cell>
          <cell r="J182">
            <v>4</v>
          </cell>
          <cell r="K182">
            <v>48</v>
          </cell>
          <cell r="L182">
            <v>33</v>
          </cell>
          <cell r="M182">
            <v>92</v>
          </cell>
          <cell r="N182">
            <v>104</v>
          </cell>
          <cell r="O182">
            <v>63</v>
          </cell>
          <cell r="P182">
            <v>2056.8000000000002</v>
          </cell>
          <cell r="Q182">
            <v>1261.5999999999999</v>
          </cell>
          <cell r="R182">
            <v>1369.1</v>
          </cell>
          <cell r="S182">
            <v>67</v>
          </cell>
          <cell r="T182">
            <v>0</v>
          </cell>
          <cell r="W182">
            <v>186</v>
          </cell>
          <cell r="X182">
            <v>186</v>
          </cell>
          <cell r="Y182">
            <v>0</v>
          </cell>
          <cell r="Z182">
            <v>0</v>
          </cell>
          <cell r="AA182">
            <v>0</v>
          </cell>
          <cell r="AB182" t="str">
            <v>имеет все виды благоустройства, без лифта и мусоропровода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M182">
            <v>0</v>
          </cell>
          <cell r="AP182" t="str">
            <v>силикальцитный</v>
          </cell>
          <cell r="AQ182" t="str">
            <v>шиферный</v>
          </cell>
          <cell r="AS182">
            <v>7723</v>
          </cell>
          <cell r="AT182">
            <v>3</v>
          </cell>
          <cell r="AU182">
            <v>3648</v>
          </cell>
          <cell r="AV182">
            <v>0</v>
          </cell>
          <cell r="AW182">
            <v>407</v>
          </cell>
          <cell r="AX182">
            <v>2367</v>
          </cell>
          <cell r="AY182">
            <v>740</v>
          </cell>
          <cell r="AZ182">
            <v>0</v>
          </cell>
          <cell r="BA182">
            <v>134</v>
          </cell>
          <cell r="BB182">
            <v>2002</v>
          </cell>
          <cell r="BC182" t="str">
            <v>кровля</v>
          </cell>
          <cell r="BJ182">
            <v>2626220.63</v>
          </cell>
          <cell r="BK182">
            <v>912661.04</v>
          </cell>
          <cell r="BL182">
            <v>0.34751879928686724</v>
          </cell>
          <cell r="BY182" t="str">
            <v>шиферный</v>
          </cell>
        </row>
        <row r="183">
          <cell r="A183">
            <v>182</v>
          </cell>
          <cell r="B183">
            <v>2</v>
          </cell>
          <cell r="C183" t="str">
            <v>Основной</v>
          </cell>
          <cell r="E183" t="str">
            <v>Кабалевского</v>
          </cell>
          <cell r="F183">
            <v>6</v>
          </cell>
          <cell r="G183">
            <v>1966</v>
          </cell>
          <cell r="H183">
            <v>35</v>
          </cell>
          <cell r="I183">
            <v>3</v>
          </cell>
          <cell r="J183">
            <v>4</v>
          </cell>
          <cell r="K183">
            <v>48</v>
          </cell>
          <cell r="L183">
            <v>24</v>
          </cell>
          <cell r="M183">
            <v>92</v>
          </cell>
          <cell r="N183">
            <v>107</v>
          </cell>
          <cell r="O183">
            <v>41</v>
          </cell>
          <cell r="P183">
            <v>2014</v>
          </cell>
          <cell r="Q183">
            <v>1260.8</v>
          </cell>
          <cell r="R183">
            <v>974</v>
          </cell>
          <cell r="S183">
            <v>48</v>
          </cell>
          <cell r="T183">
            <v>0</v>
          </cell>
          <cell r="W183">
            <v>213.2</v>
          </cell>
          <cell r="X183">
            <v>213.2</v>
          </cell>
          <cell r="Y183">
            <v>0</v>
          </cell>
          <cell r="Z183">
            <v>0</v>
          </cell>
          <cell r="AA183">
            <v>0</v>
          </cell>
          <cell r="AB183" t="str">
            <v>имеет все виды благоустройства, без лифта и мусоропровода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M183">
            <v>0</v>
          </cell>
          <cell r="AP183" t="str">
            <v>силикальцитный</v>
          </cell>
          <cell r="AQ183" t="str">
            <v>шиферный</v>
          </cell>
          <cell r="AS183">
            <v>7608.4</v>
          </cell>
          <cell r="AT183">
            <v>3</v>
          </cell>
          <cell r="AU183">
            <v>2758</v>
          </cell>
          <cell r="AV183">
            <v>441</v>
          </cell>
          <cell r="AW183">
            <v>75</v>
          </cell>
          <cell r="AX183">
            <v>0</v>
          </cell>
          <cell r="AY183">
            <v>1355</v>
          </cell>
          <cell r="AZ183">
            <v>732</v>
          </cell>
          <cell r="BA183">
            <v>155</v>
          </cell>
          <cell r="BB183">
            <v>2000</v>
          </cell>
          <cell r="BC183" t="str">
            <v>кровля</v>
          </cell>
          <cell r="BJ183">
            <v>2695236.26</v>
          </cell>
          <cell r="BK183">
            <v>943383.34</v>
          </cell>
          <cell r="BL183">
            <v>0.35001879204459801</v>
          </cell>
          <cell r="BY183" t="str">
            <v>шиферный</v>
          </cell>
        </row>
        <row r="184">
          <cell r="A184">
            <v>183</v>
          </cell>
          <cell r="B184">
            <v>2</v>
          </cell>
          <cell r="C184" t="str">
            <v>Основной</v>
          </cell>
          <cell r="E184" t="str">
            <v>Кабалевского</v>
          </cell>
          <cell r="F184">
            <v>7</v>
          </cell>
          <cell r="G184">
            <v>1965</v>
          </cell>
          <cell r="H184">
            <v>36</v>
          </cell>
          <cell r="I184">
            <v>3</v>
          </cell>
          <cell r="J184">
            <v>4</v>
          </cell>
          <cell r="K184">
            <v>48</v>
          </cell>
          <cell r="L184">
            <v>26</v>
          </cell>
          <cell r="M184">
            <v>92</v>
          </cell>
          <cell r="N184">
            <v>91</v>
          </cell>
          <cell r="O184">
            <v>42</v>
          </cell>
          <cell r="P184">
            <v>2030</v>
          </cell>
          <cell r="Q184">
            <v>1254.4000000000001</v>
          </cell>
          <cell r="R184">
            <v>1065.5999999999999</v>
          </cell>
          <cell r="S184">
            <v>52</v>
          </cell>
          <cell r="T184">
            <v>0</v>
          </cell>
          <cell r="W184">
            <v>195.6</v>
          </cell>
          <cell r="X184">
            <v>195.6</v>
          </cell>
          <cell r="Y184">
            <v>0</v>
          </cell>
          <cell r="Z184">
            <v>0</v>
          </cell>
          <cell r="AA184">
            <v>0</v>
          </cell>
          <cell r="AB184" t="str">
            <v>имеет все виды благоустройства, без лифта и мусоропровода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M184">
            <v>0</v>
          </cell>
          <cell r="AP184" t="str">
            <v>силикальцитный</v>
          </cell>
          <cell r="AQ184" t="str">
            <v>шиферный</v>
          </cell>
          <cell r="AS184">
            <v>7754.5</v>
          </cell>
          <cell r="AT184">
            <v>3</v>
          </cell>
          <cell r="AU184">
            <v>3359</v>
          </cell>
          <cell r="AV184">
            <v>849</v>
          </cell>
          <cell r="AW184">
            <v>166</v>
          </cell>
          <cell r="AX184">
            <v>0</v>
          </cell>
          <cell r="AY184">
            <v>528</v>
          </cell>
          <cell r="AZ184">
            <v>1651</v>
          </cell>
          <cell r="BA184">
            <v>165</v>
          </cell>
          <cell r="BB184">
            <v>2000</v>
          </cell>
          <cell r="BC184" t="str">
            <v>кровля</v>
          </cell>
          <cell r="BJ184">
            <v>2806150.4</v>
          </cell>
          <cell r="BK184">
            <v>1010266.96</v>
          </cell>
          <cell r="BL184">
            <v>0.36001882151434222</v>
          </cell>
          <cell r="BY184" t="str">
            <v>шиферный</v>
          </cell>
        </row>
        <row r="185">
          <cell r="A185">
            <v>184</v>
          </cell>
          <cell r="B185">
            <v>2</v>
          </cell>
          <cell r="C185" t="str">
            <v>Основной</v>
          </cell>
          <cell r="E185" t="str">
            <v>Кабалевского</v>
          </cell>
          <cell r="F185">
            <v>8</v>
          </cell>
          <cell r="G185">
            <v>1965</v>
          </cell>
          <cell r="H185">
            <v>36</v>
          </cell>
          <cell r="I185">
            <v>3</v>
          </cell>
          <cell r="J185">
            <v>4</v>
          </cell>
          <cell r="K185">
            <v>48</v>
          </cell>
          <cell r="L185">
            <v>26</v>
          </cell>
          <cell r="M185">
            <v>92</v>
          </cell>
          <cell r="N185">
            <v>107</v>
          </cell>
          <cell r="O185">
            <v>43</v>
          </cell>
          <cell r="P185">
            <v>2053.4</v>
          </cell>
          <cell r="Q185">
            <v>1252.4000000000001</v>
          </cell>
          <cell r="R185">
            <v>1118.3</v>
          </cell>
          <cell r="S185">
            <v>54</v>
          </cell>
          <cell r="T185">
            <v>0</v>
          </cell>
          <cell r="W185">
            <v>189.4</v>
          </cell>
          <cell r="X185">
            <v>189.4</v>
          </cell>
          <cell r="Y185">
            <v>0</v>
          </cell>
          <cell r="Z185">
            <v>0</v>
          </cell>
          <cell r="AA185">
            <v>0</v>
          </cell>
          <cell r="AB185" t="str">
            <v>имеет все виды благоустройства, без лифта и мусоропровода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M185">
            <v>0</v>
          </cell>
          <cell r="AP185" t="str">
            <v>силикальцитный</v>
          </cell>
          <cell r="AQ185" t="str">
            <v>шиферный</v>
          </cell>
          <cell r="AS185">
            <v>7521</v>
          </cell>
          <cell r="AT185">
            <v>3</v>
          </cell>
          <cell r="AU185">
            <v>3169</v>
          </cell>
          <cell r="AV185">
            <v>1034</v>
          </cell>
          <cell r="AW185">
            <v>269</v>
          </cell>
          <cell r="AX185">
            <v>0</v>
          </cell>
          <cell r="AY185">
            <v>0</v>
          </cell>
          <cell r="AZ185">
            <v>1704</v>
          </cell>
          <cell r="BA185">
            <v>162</v>
          </cell>
          <cell r="BB185">
            <v>2000</v>
          </cell>
          <cell r="BC185" t="str">
            <v>кровля</v>
          </cell>
          <cell r="BJ185">
            <v>2744758.11</v>
          </cell>
          <cell r="BK185">
            <v>988164.59</v>
          </cell>
          <cell r="BL185">
            <v>0.36001882511971156</v>
          </cell>
          <cell r="BY185" t="str">
            <v>шиферный</v>
          </cell>
        </row>
        <row r="186">
          <cell r="A186">
            <v>185</v>
          </cell>
          <cell r="B186">
            <v>2</v>
          </cell>
          <cell r="C186" t="str">
            <v>Основной</v>
          </cell>
          <cell r="E186" t="str">
            <v>Кабалевского</v>
          </cell>
          <cell r="F186">
            <v>9</v>
          </cell>
          <cell r="G186">
            <v>1968</v>
          </cell>
          <cell r="H186">
            <v>33</v>
          </cell>
          <cell r="I186">
            <v>3</v>
          </cell>
          <cell r="J186">
            <v>5</v>
          </cell>
          <cell r="K186">
            <v>80</v>
          </cell>
          <cell r="L186">
            <v>48</v>
          </cell>
          <cell r="M186">
            <v>140</v>
          </cell>
          <cell r="N186">
            <v>174</v>
          </cell>
          <cell r="O186">
            <v>94</v>
          </cell>
          <cell r="P186">
            <v>3066.8</v>
          </cell>
          <cell r="Q186">
            <v>1910.5</v>
          </cell>
          <cell r="R186">
            <v>1737.6</v>
          </cell>
          <cell r="S186">
            <v>57</v>
          </cell>
          <cell r="T186">
            <v>0</v>
          </cell>
          <cell r="W186">
            <v>310.5</v>
          </cell>
          <cell r="X186">
            <v>310.5</v>
          </cell>
          <cell r="Y186">
            <v>0</v>
          </cell>
          <cell r="Z186">
            <v>0</v>
          </cell>
          <cell r="AA186">
            <v>0</v>
          </cell>
          <cell r="AB186" t="str">
            <v>имеет все виды благоустройства, без лифта и мусоропровода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M186">
            <v>0</v>
          </cell>
          <cell r="AP186" t="str">
            <v>кирпичный</v>
          </cell>
          <cell r="AQ186" t="str">
            <v>мягкий (рубероидный)</v>
          </cell>
          <cell r="AS186">
            <v>11397</v>
          </cell>
          <cell r="AT186">
            <v>4</v>
          </cell>
          <cell r="AU186">
            <v>4149</v>
          </cell>
          <cell r="AV186">
            <v>679</v>
          </cell>
          <cell r="AW186">
            <v>265</v>
          </cell>
          <cell r="AX186">
            <v>0</v>
          </cell>
          <cell r="AY186">
            <v>3001</v>
          </cell>
          <cell r="AZ186">
            <v>0</v>
          </cell>
          <cell r="BA186">
            <v>204</v>
          </cell>
          <cell r="BJ186">
            <v>2629847.38</v>
          </cell>
          <cell r="BK186">
            <v>867898.54</v>
          </cell>
          <cell r="BL186">
            <v>0.33001859598407574</v>
          </cell>
          <cell r="BY186" t="str">
            <v>мягкий (рубероидный)</v>
          </cell>
        </row>
        <row r="187">
          <cell r="A187">
            <v>186</v>
          </cell>
          <cell r="B187">
            <v>2</v>
          </cell>
          <cell r="C187" t="str">
            <v>Основной</v>
          </cell>
          <cell r="E187" t="str">
            <v>Кабалевского</v>
          </cell>
          <cell r="F187">
            <v>10</v>
          </cell>
          <cell r="G187">
            <v>1972</v>
          </cell>
          <cell r="H187">
            <v>29</v>
          </cell>
          <cell r="I187">
            <v>3</v>
          </cell>
          <cell r="J187">
            <v>9</v>
          </cell>
          <cell r="K187">
            <v>54</v>
          </cell>
          <cell r="L187">
            <v>35</v>
          </cell>
          <cell r="M187">
            <v>99</v>
          </cell>
          <cell r="N187">
            <v>108</v>
          </cell>
          <cell r="O187">
            <v>64</v>
          </cell>
          <cell r="P187">
            <v>2287</v>
          </cell>
          <cell r="Q187">
            <v>1507</v>
          </cell>
          <cell r="R187">
            <v>1420.1</v>
          </cell>
          <cell r="S187">
            <v>62</v>
          </cell>
          <cell r="T187">
            <v>0</v>
          </cell>
          <cell r="W187">
            <v>310</v>
          </cell>
          <cell r="X187">
            <v>173.2</v>
          </cell>
          <cell r="Y187">
            <v>136.80000000000001</v>
          </cell>
          <cell r="Z187">
            <v>1</v>
          </cell>
          <cell r="AA187">
            <v>1</v>
          </cell>
          <cell r="AB187" t="str">
            <v>имеет все виды благоустройства, включая лифт и мусоропровод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M187">
            <v>0</v>
          </cell>
          <cell r="AP187" t="str">
            <v>кирпичный</v>
          </cell>
          <cell r="AQ187" t="str">
            <v>мягкий (рубероидный)</v>
          </cell>
          <cell r="AS187">
            <v>9858</v>
          </cell>
          <cell r="AT187">
            <v>1</v>
          </cell>
          <cell r="AU187">
            <v>2560</v>
          </cell>
          <cell r="AV187">
            <v>293</v>
          </cell>
          <cell r="AW187">
            <v>77</v>
          </cell>
          <cell r="AX187">
            <v>0</v>
          </cell>
          <cell r="AY187">
            <v>2094</v>
          </cell>
          <cell r="AZ187">
            <v>0</v>
          </cell>
          <cell r="BA187">
            <v>96</v>
          </cell>
          <cell r="BB187">
            <v>2001</v>
          </cell>
          <cell r="BC187" t="str">
            <v>кровля</v>
          </cell>
          <cell r="BJ187">
            <v>3731817.25</v>
          </cell>
          <cell r="BK187">
            <v>1241913.72</v>
          </cell>
          <cell r="BL187">
            <v>0.33279060489899392</v>
          </cell>
          <cell r="BY187" t="str">
            <v>мягкий (рубероидный)</v>
          </cell>
        </row>
        <row r="188">
          <cell r="A188">
            <v>187</v>
          </cell>
          <cell r="B188">
            <v>2</v>
          </cell>
          <cell r="C188" t="str">
            <v>Основной</v>
          </cell>
          <cell r="E188" t="str">
            <v>Кабалевского</v>
          </cell>
          <cell r="F188">
            <v>11</v>
          </cell>
          <cell r="G188">
            <v>1967</v>
          </cell>
          <cell r="H188">
            <v>34</v>
          </cell>
          <cell r="I188">
            <v>3</v>
          </cell>
          <cell r="J188">
            <v>5</v>
          </cell>
          <cell r="K188">
            <v>78</v>
          </cell>
          <cell r="L188">
            <v>50</v>
          </cell>
          <cell r="M188">
            <v>137</v>
          </cell>
          <cell r="N188">
            <v>166</v>
          </cell>
          <cell r="O188">
            <v>80</v>
          </cell>
          <cell r="P188">
            <v>3075.4</v>
          </cell>
          <cell r="Q188">
            <v>1849.6</v>
          </cell>
          <cell r="R188">
            <v>1948.5</v>
          </cell>
          <cell r="S188">
            <v>63</v>
          </cell>
          <cell r="T188">
            <v>0</v>
          </cell>
          <cell r="W188">
            <v>238</v>
          </cell>
          <cell r="X188">
            <v>238</v>
          </cell>
          <cell r="Y188">
            <v>0</v>
          </cell>
          <cell r="Z188">
            <v>0</v>
          </cell>
          <cell r="AA188">
            <v>0</v>
          </cell>
          <cell r="AB188" t="str">
            <v>имеет все виды благоустройства, без лифта и мусоропровода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M188">
            <v>0</v>
          </cell>
          <cell r="AP188" t="str">
            <v>кирпичный</v>
          </cell>
          <cell r="AQ188" t="str">
            <v>шиферный</v>
          </cell>
          <cell r="AS188">
            <v>13359</v>
          </cell>
          <cell r="AT188">
            <v>4</v>
          </cell>
          <cell r="AU188">
            <v>3537</v>
          </cell>
          <cell r="AV188">
            <v>654</v>
          </cell>
          <cell r="AW188">
            <v>246</v>
          </cell>
          <cell r="AX188">
            <v>0</v>
          </cell>
          <cell r="AY188">
            <v>2487</v>
          </cell>
          <cell r="AZ188">
            <v>0</v>
          </cell>
          <cell r="BA188">
            <v>150</v>
          </cell>
          <cell r="BJ188">
            <v>2863617.69</v>
          </cell>
          <cell r="BK188">
            <v>765577.84</v>
          </cell>
          <cell r="BL188">
            <v>0.26734638589273418</v>
          </cell>
          <cell r="BY188" t="str">
            <v>шиферный</v>
          </cell>
        </row>
        <row r="189">
          <cell r="A189">
            <v>188</v>
          </cell>
          <cell r="B189">
            <v>2</v>
          </cell>
          <cell r="C189" t="str">
            <v>Основной</v>
          </cell>
          <cell r="E189" t="str">
            <v>Кабалевского</v>
          </cell>
          <cell r="F189">
            <v>13</v>
          </cell>
          <cell r="G189">
            <v>1967</v>
          </cell>
          <cell r="H189">
            <v>34</v>
          </cell>
          <cell r="I189">
            <v>3</v>
          </cell>
          <cell r="J189">
            <v>5</v>
          </cell>
          <cell r="K189">
            <v>80</v>
          </cell>
          <cell r="L189">
            <v>35</v>
          </cell>
          <cell r="M189">
            <v>140</v>
          </cell>
          <cell r="N189">
            <v>149</v>
          </cell>
          <cell r="O189">
            <v>51</v>
          </cell>
          <cell r="P189">
            <v>3117.7</v>
          </cell>
          <cell r="Q189">
            <v>1878.2</v>
          </cell>
          <cell r="R189">
            <v>1301.3</v>
          </cell>
          <cell r="S189">
            <v>42</v>
          </cell>
          <cell r="T189">
            <v>0</v>
          </cell>
          <cell r="W189">
            <v>319</v>
          </cell>
          <cell r="X189">
            <v>319</v>
          </cell>
          <cell r="Y189">
            <v>0</v>
          </cell>
          <cell r="Z189">
            <v>0</v>
          </cell>
          <cell r="AA189">
            <v>0</v>
          </cell>
          <cell r="AB189" t="str">
            <v>имеет все виды благоустройства, без лифта и мусоропровода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M189">
            <v>0</v>
          </cell>
          <cell r="AP189" t="str">
            <v>кирпичный</v>
          </cell>
          <cell r="AQ189" t="str">
            <v>шиферный</v>
          </cell>
          <cell r="AS189">
            <v>12391</v>
          </cell>
          <cell r="AT189">
            <v>4</v>
          </cell>
          <cell r="AU189">
            <v>3153</v>
          </cell>
          <cell r="AV189">
            <v>485</v>
          </cell>
          <cell r="AW189">
            <v>20</v>
          </cell>
          <cell r="AX189">
            <v>0</v>
          </cell>
          <cell r="AY189">
            <v>504</v>
          </cell>
          <cell r="AZ189">
            <v>1945</v>
          </cell>
          <cell r="BA189">
            <v>199</v>
          </cell>
          <cell r="BJ189">
            <v>5249578.04</v>
          </cell>
          <cell r="BK189">
            <v>1798079.24</v>
          </cell>
          <cell r="BL189">
            <v>0.3425188131882691</v>
          </cell>
          <cell r="BY189" t="str">
            <v>шиферный</v>
          </cell>
        </row>
        <row r="190">
          <cell r="A190">
            <v>189</v>
          </cell>
          <cell r="B190">
            <v>2</v>
          </cell>
          <cell r="C190" t="str">
            <v>Основной</v>
          </cell>
          <cell r="E190" t="str">
            <v>Кабалевского</v>
          </cell>
          <cell r="F190">
            <v>15</v>
          </cell>
          <cell r="G190">
            <v>1971</v>
          </cell>
          <cell r="H190">
            <v>30</v>
          </cell>
          <cell r="I190">
            <v>3</v>
          </cell>
          <cell r="J190">
            <v>9</v>
          </cell>
          <cell r="K190">
            <v>54</v>
          </cell>
          <cell r="L190">
            <v>28</v>
          </cell>
          <cell r="M190">
            <v>99</v>
          </cell>
          <cell r="N190">
            <v>123</v>
          </cell>
          <cell r="O190">
            <v>53</v>
          </cell>
          <cell r="P190">
            <v>2285.1999999999998</v>
          </cell>
          <cell r="Q190">
            <v>1498.6</v>
          </cell>
          <cell r="R190">
            <v>1160.0999999999999</v>
          </cell>
          <cell r="S190">
            <v>51</v>
          </cell>
          <cell r="T190">
            <v>0</v>
          </cell>
          <cell r="W190">
            <v>320.5</v>
          </cell>
          <cell r="X190">
            <v>169.3</v>
          </cell>
          <cell r="Y190">
            <v>151.19999999999999</v>
          </cell>
          <cell r="Z190">
            <v>1</v>
          </cell>
          <cell r="AA190">
            <v>1</v>
          </cell>
          <cell r="AB190" t="str">
            <v>имеет все виды благоустройства, включая лифт и мусоропровод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M190">
            <v>0</v>
          </cell>
          <cell r="AP190" t="str">
            <v>кирпичный</v>
          </cell>
          <cell r="AQ190" t="str">
            <v>альметьевский (железобетонный)</v>
          </cell>
          <cell r="AS190">
            <v>10086</v>
          </cell>
          <cell r="AT190">
            <v>1</v>
          </cell>
          <cell r="AU190">
            <v>5040</v>
          </cell>
          <cell r="AV190">
            <v>560</v>
          </cell>
          <cell r="AW190">
            <v>667</v>
          </cell>
          <cell r="AX190">
            <v>0</v>
          </cell>
          <cell r="AY190">
            <v>2834</v>
          </cell>
          <cell r="AZ190">
            <v>889</v>
          </cell>
          <cell r="BA190">
            <v>90</v>
          </cell>
          <cell r="BB190">
            <v>2000</v>
          </cell>
          <cell r="BJ190">
            <v>3787005.9</v>
          </cell>
          <cell r="BK190">
            <v>1146897.3899999999</v>
          </cell>
          <cell r="BL190">
            <v>0.30285070060228847</v>
          </cell>
          <cell r="BY190" t="str">
            <v>альметьевский (железобетонный)</v>
          </cell>
        </row>
        <row r="191">
          <cell r="A191">
            <v>190</v>
          </cell>
          <cell r="B191">
            <v>2</v>
          </cell>
          <cell r="C191" t="str">
            <v>Основной</v>
          </cell>
          <cell r="E191" t="str">
            <v>Кабалевского</v>
          </cell>
          <cell r="F191">
            <v>16</v>
          </cell>
          <cell r="G191">
            <v>1972</v>
          </cell>
          <cell r="H191">
            <v>29</v>
          </cell>
          <cell r="I191">
            <v>3</v>
          </cell>
          <cell r="J191">
            <v>9</v>
          </cell>
          <cell r="K191">
            <v>54</v>
          </cell>
          <cell r="L191">
            <v>40</v>
          </cell>
          <cell r="M191">
            <v>99</v>
          </cell>
          <cell r="N191">
            <v>97</v>
          </cell>
          <cell r="O191">
            <v>61</v>
          </cell>
          <cell r="P191">
            <v>2274.9</v>
          </cell>
          <cell r="Q191">
            <v>1500.3</v>
          </cell>
          <cell r="R191">
            <v>1596.7</v>
          </cell>
          <cell r="S191">
            <v>70</v>
          </cell>
          <cell r="T191">
            <v>0</v>
          </cell>
          <cell r="W191">
            <v>280.89999999999998</v>
          </cell>
          <cell r="X191">
            <v>142</v>
          </cell>
          <cell r="Y191">
            <v>138.9</v>
          </cell>
          <cell r="Z191">
            <v>1</v>
          </cell>
          <cell r="AA191">
            <v>1</v>
          </cell>
          <cell r="AB191" t="str">
            <v>имеет все виды благоустройства, включая лифт и мусоропровод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M191">
            <v>0</v>
          </cell>
          <cell r="AP191" t="str">
            <v>кирпичный</v>
          </cell>
          <cell r="AQ191" t="str">
            <v>альметьевский (железобетонный)</v>
          </cell>
          <cell r="AS191">
            <v>8506</v>
          </cell>
          <cell r="AT191">
            <v>1</v>
          </cell>
          <cell r="AU191">
            <v>4890.8</v>
          </cell>
          <cell r="AV191">
            <v>607</v>
          </cell>
          <cell r="AW191">
            <v>464</v>
          </cell>
          <cell r="AX191">
            <v>0</v>
          </cell>
          <cell r="AY191">
            <v>0</v>
          </cell>
          <cell r="AZ191">
            <v>3745.8</v>
          </cell>
          <cell r="BA191">
            <v>74</v>
          </cell>
          <cell r="BJ191">
            <v>6561387.9800000004</v>
          </cell>
          <cell r="BK191">
            <v>1491707.98</v>
          </cell>
          <cell r="BL191">
            <v>0.22734640666684061</v>
          </cell>
          <cell r="BY191" t="str">
            <v>альметьевский (железобетонный)</v>
          </cell>
        </row>
        <row r="192">
          <cell r="A192">
            <v>191</v>
          </cell>
          <cell r="B192">
            <v>2</v>
          </cell>
          <cell r="C192" t="str">
            <v>Основной</v>
          </cell>
          <cell r="E192" t="str">
            <v>Кабалевского</v>
          </cell>
          <cell r="F192">
            <v>17</v>
          </cell>
          <cell r="G192">
            <v>1968</v>
          </cell>
          <cell r="H192">
            <v>33</v>
          </cell>
          <cell r="I192">
            <v>3</v>
          </cell>
          <cell r="J192">
            <v>5</v>
          </cell>
          <cell r="K192">
            <v>80</v>
          </cell>
          <cell r="L192">
            <v>46</v>
          </cell>
          <cell r="M192">
            <v>140</v>
          </cell>
          <cell r="N192">
            <v>180</v>
          </cell>
          <cell r="O192">
            <v>94</v>
          </cell>
          <cell r="P192">
            <v>3182.5</v>
          </cell>
          <cell r="Q192">
            <v>1940.9</v>
          </cell>
          <cell r="R192">
            <v>1810.2</v>
          </cell>
          <cell r="S192">
            <v>57</v>
          </cell>
          <cell r="T192">
            <v>0</v>
          </cell>
          <cell r="W192">
            <v>290</v>
          </cell>
          <cell r="X192">
            <v>290</v>
          </cell>
          <cell r="Y192">
            <v>0</v>
          </cell>
          <cell r="Z192">
            <v>0</v>
          </cell>
          <cell r="AA192">
            <v>0</v>
          </cell>
          <cell r="AB192" t="str">
            <v>имеет все виды благоустройства, без лифта и мусоропровода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M192">
            <v>0</v>
          </cell>
          <cell r="AP192" t="str">
            <v>кирпичный</v>
          </cell>
          <cell r="AQ192" t="str">
            <v>шиферный</v>
          </cell>
          <cell r="AS192">
            <v>12548</v>
          </cell>
          <cell r="AT192">
            <v>4</v>
          </cell>
          <cell r="AU192">
            <v>4684</v>
          </cell>
          <cell r="AV192">
            <v>975</v>
          </cell>
          <cell r="AW192">
            <v>410</v>
          </cell>
          <cell r="AX192">
            <v>0</v>
          </cell>
          <cell r="AY192">
            <v>0</v>
          </cell>
          <cell r="AZ192">
            <v>3093</v>
          </cell>
          <cell r="BA192">
            <v>206</v>
          </cell>
          <cell r="BJ192">
            <v>5320931.97</v>
          </cell>
          <cell r="BK192">
            <v>176309.9</v>
          </cell>
          <cell r="BL192">
            <v>3.313515395311472E-2</v>
          </cell>
          <cell r="BY192" t="str">
            <v>шиферный</v>
          </cell>
        </row>
        <row r="193">
          <cell r="A193">
            <v>192</v>
          </cell>
          <cell r="B193">
            <v>2</v>
          </cell>
          <cell r="C193" t="str">
            <v>Основной</v>
          </cell>
          <cell r="E193" t="str">
            <v>Кабалевского</v>
          </cell>
          <cell r="F193">
            <v>18</v>
          </cell>
          <cell r="G193">
            <v>1967</v>
          </cell>
          <cell r="H193">
            <v>34</v>
          </cell>
          <cell r="I193">
            <v>3</v>
          </cell>
          <cell r="J193">
            <v>5</v>
          </cell>
          <cell r="K193">
            <v>80</v>
          </cell>
          <cell r="L193">
            <v>54</v>
          </cell>
          <cell r="M193">
            <v>140</v>
          </cell>
          <cell r="N193">
            <v>159</v>
          </cell>
          <cell r="O193">
            <v>96</v>
          </cell>
          <cell r="P193">
            <v>3041.7</v>
          </cell>
          <cell r="Q193">
            <v>1880.4</v>
          </cell>
          <cell r="R193">
            <v>2013.7</v>
          </cell>
          <cell r="S193">
            <v>66</v>
          </cell>
          <cell r="T193">
            <v>0</v>
          </cell>
          <cell r="W193">
            <v>312</v>
          </cell>
          <cell r="X193">
            <v>312</v>
          </cell>
          <cell r="Y193">
            <v>0</v>
          </cell>
          <cell r="Z193">
            <v>0</v>
          </cell>
          <cell r="AA193">
            <v>0</v>
          </cell>
          <cell r="AB193" t="str">
            <v>имеет все виды благоустройства, без лифта и мусоропровода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M193">
            <v>0</v>
          </cell>
          <cell r="AP193" t="str">
            <v>кирпичный</v>
          </cell>
          <cell r="AQ193" t="str">
            <v>шиферный</v>
          </cell>
          <cell r="AS193">
            <v>13095</v>
          </cell>
          <cell r="AT193">
            <v>4</v>
          </cell>
          <cell r="AU193">
            <v>3875</v>
          </cell>
          <cell r="AV193">
            <v>0</v>
          </cell>
          <cell r="AW193">
            <v>640</v>
          </cell>
          <cell r="AX193">
            <v>0</v>
          </cell>
          <cell r="AY193">
            <v>0</v>
          </cell>
          <cell r="AZ193">
            <v>3023</v>
          </cell>
          <cell r="BA193">
            <v>212</v>
          </cell>
          <cell r="BB193">
            <v>2000</v>
          </cell>
          <cell r="BC193" t="str">
            <v>х/в и г/в</v>
          </cell>
          <cell r="BJ193">
            <v>4426019.38</v>
          </cell>
          <cell r="BK193">
            <v>1515994.86</v>
          </cell>
          <cell r="BL193">
            <v>0.34251880297912302</v>
          </cell>
          <cell r="BY193" t="str">
            <v>шиферный</v>
          </cell>
        </row>
        <row r="194">
          <cell r="A194">
            <v>193</v>
          </cell>
          <cell r="B194">
            <v>2</v>
          </cell>
          <cell r="C194" t="str">
            <v>Основной</v>
          </cell>
          <cell r="E194" t="str">
            <v>Кабалевского</v>
          </cell>
          <cell r="F194">
            <v>19</v>
          </cell>
          <cell r="G194">
            <v>1968</v>
          </cell>
          <cell r="H194">
            <v>33</v>
          </cell>
          <cell r="I194">
            <v>3</v>
          </cell>
          <cell r="J194">
            <v>5</v>
          </cell>
          <cell r="K194">
            <v>80</v>
          </cell>
          <cell r="L194">
            <v>40</v>
          </cell>
          <cell r="M194">
            <v>140</v>
          </cell>
          <cell r="N194">
            <v>180</v>
          </cell>
          <cell r="O194">
            <v>78</v>
          </cell>
          <cell r="P194">
            <v>3011.8</v>
          </cell>
          <cell r="Q194">
            <v>1904.6</v>
          </cell>
          <cell r="R194">
            <v>1480.9</v>
          </cell>
          <cell r="S194">
            <v>49</v>
          </cell>
          <cell r="T194">
            <v>0</v>
          </cell>
          <cell r="W194">
            <v>321</v>
          </cell>
          <cell r="X194">
            <v>321</v>
          </cell>
          <cell r="Y194">
            <v>0</v>
          </cell>
          <cell r="Z194">
            <v>0</v>
          </cell>
          <cell r="AA194">
            <v>0</v>
          </cell>
          <cell r="AB194" t="str">
            <v>имеет все виды благоустройства, без лифта и мусоропровода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M194">
            <v>0</v>
          </cell>
          <cell r="AP194" t="str">
            <v>кирпичный</v>
          </cell>
          <cell r="AQ194" t="str">
            <v>шиферный</v>
          </cell>
          <cell r="AS194">
            <v>12082</v>
          </cell>
          <cell r="AT194">
            <v>4</v>
          </cell>
          <cell r="AU194">
            <v>2165</v>
          </cell>
          <cell r="AV194">
            <v>420</v>
          </cell>
          <cell r="AW194">
            <v>85</v>
          </cell>
          <cell r="AX194">
            <v>0</v>
          </cell>
          <cell r="AY194">
            <v>0</v>
          </cell>
          <cell r="AZ194">
            <v>1485</v>
          </cell>
          <cell r="BA194">
            <v>175</v>
          </cell>
          <cell r="BJ194">
            <v>4273029.5199999996</v>
          </cell>
          <cell r="BK194">
            <v>1420862.6</v>
          </cell>
          <cell r="BL194">
            <v>0.33251878868367851</v>
          </cell>
          <cell r="BY194" t="str">
            <v>шиферный</v>
          </cell>
        </row>
        <row r="195">
          <cell r="A195">
            <v>194</v>
          </cell>
          <cell r="B195">
            <v>2</v>
          </cell>
          <cell r="C195" t="str">
            <v>Основной</v>
          </cell>
          <cell r="E195" t="str">
            <v>Кабалевского</v>
          </cell>
          <cell r="F195">
            <v>20</v>
          </cell>
          <cell r="G195">
            <v>1967</v>
          </cell>
          <cell r="H195">
            <v>34</v>
          </cell>
          <cell r="I195">
            <v>3</v>
          </cell>
          <cell r="J195">
            <v>4</v>
          </cell>
          <cell r="K195">
            <v>48</v>
          </cell>
          <cell r="L195">
            <v>35</v>
          </cell>
          <cell r="M195">
            <v>92</v>
          </cell>
          <cell r="N195">
            <v>93</v>
          </cell>
          <cell r="O195">
            <v>59</v>
          </cell>
          <cell r="P195">
            <v>2056.8000000000002</v>
          </cell>
          <cell r="Q195">
            <v>1248.4000000000001</v>
          </cell>
          <cell r="R195">
            <v>1490.2</v>
          </cell>
          <cell r="S195">
            <v>72</v>
          </cell>
          <cell r="T195">
            <v>0</v>
          </cell>
          <cell r="W195">
            <v>185.4</v>
          </cell>
          <cell r="X195">
            <v>185.4</v>
          </cell>
          <cell r="Y195">
            <v>0</v>
          </cell>
          <cell r="Z195">
            <v>0</v>
          </cell>
          <cell r="AA195">
            <v>0</v>
          </cell>
          <cell r="AB195" t="str">
            <v>имеет все виды благоустройства, без лифта и мусоропровода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M195">
            <v>0</v>
          </cell>
          <cell r="AP195" t="str">
            <v>силикальцитный</v>
          </cell>
          <cell r="AQ195" t="str">
            <v>шиферный</v>
          </cell>
          <cell r="AS195">
            <v>7604</v>
          </cell>
          <cell r="AT195">
            <v>3</v>
          </cell>
          <cell r="AU195">
            <v>2607</v>
          </cell>
          <cell r="AV195">
            <v>403</v>
          </cell>
          <cell r="AW195">
            <v>20</v>
          </cell>
          <cell r="AX195">
            <v>0</v>
          </cell>
          <cell r="AY195">
            <v>0</v>
          </cell>
          <cell r="AZ195">
            <v>2045</v>
          </cell>
          <cell r="BA195">
            <v>139</v>
          </cell>
          <cell r="BB195">
            <v>2000</v>
          </cell>
          <cell r="BC195" t="str">
            <v>кровля</v>
          </cell>
          <cell r="BJ195">
            <v>2567727.35</v>
          </cell>
          <cell r="BK195">
            <v>879494.88</v>
          </cell>
          <cell r="BL195">
            <v>0.34251879585268269</v>
          </cell>
          <cell r="BY195" t="str">
            <v>шиферный</v>
          </cell>
        </row>
        <row r="196">
          <cell r="A196">
            <v>195</v>
          </cell>
          <cell r="B196">
            <v>2</v>
          </cell>
          <cell r="C196" t="str">
            <v>Основной</v>
          </cell>
          <cell r="E196" t="str">
            <v>Кабалевского</v>
          </cell>
          <cell r="F196">
            <v>21</v>
          </cell>
          <cell r="G196">
            <v>1966</v>
          </cell>
          <cell r="H196">
            <v>35</v>
          </cell>
          <cell r="I196">
            <v>3</v>
          </cell>
          <cell r="J196">
            <v>4</v>
          </cell>
          <cell r="K196">
            <v>48</v>
          </cell>
          <cell r="L196">
            <v>28</v>
          </cell>
          <cell r="M196">
            <v>92</v>
          </cell>
          <cell r="N196">
            <v>95</v>
          </cell>
          <cell r="O196">
            <v>48</v>
          </cell>
          <cell r="P196">
            <v>2037.2</v>
          </cell>
          <cell r="Q196">
            <v>1250.8</v>
          </cell>
          <cell r="R196">
            <v>1110.2</v>
          </cell>
          <cell r="S196">
            <v>54</v>
          </cell>
          <cell r="T196">
            <v>0</v>
          </cell>
          <cell r="W196">
            <v>189.4</v>
          </cell>
          <cell r="X196">
            <v>189.4</v>
          </cell>
          <cell r="Y196">
            <v>0</v>
          </cell>
          <cell r="Z196">
            <v>0</v>
          </cell>
          <cell r="AA196">
            <v>0</v>
          </cell>
          <cell r="AB196" t="str">
            <v>имеет все виды благоустройства, без лифта и мусоропровода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M196">
            <v>0</v>
          </cell>
          <cell r="AP196" t="str">
            <v>силикальцитный</v>
          </cell>
          <cell r="AQ196" t="str">
            <v>шиферный</v>
          </cell>
          <cell r="AS196">
            <v>8928</v>
          </cell>
          <cell r="AT196">
            <v>3</v>
          </cell>
          <cell r="AU196">
            <v>4028</v>
          </cell>
          <cell r="AV196">
            <v>413</v>
          </cell>
          <cell r="AW196">
            <v>130</v>
          </cell>
          <cell r="AX196">
            <v>0</v>
          </cell>
          <cell r="AY196">
            <v>2901</v>
          </cell>
          <cell r="AZ196">
            <v>484</v>
          </cell>
          <cell r="BA196">
            <v>100</v>
          </cell>
          <cell r="BJ196">
            <v>2763846.27</v>
          </cell>
          <cell r="BK196">
            <v>974307.87</v>
          </cell>
          <cell r="BL196">
            <v>0.35251883600602718</v>
          </cell>
          <cell r="BY196" t="str">
            <v>шиферный</v>
          </cell>
        </row>
        <row r="197">
          <cell r="A197">
            <v>196</v>
          </cell>
          <cell r="B197">
            <v>2</v>
          </cell>
          <cell r="C197" t="str">
            <v>Основной</v>
          </cell>
          <cell r="E197" t="str">
            <v>Кабалевского</v>
          </cell>
          <cell r="F197">
            <v>22</v>
          </cell>
          <cell r="G197">
            <v>1967</v>
          </cell>
          <cell r="H197">
            <v>34</v>
          </cell>
          <cell r="I197">
            <v>3</v>
          </cell>
          <cell r="J197">
            <v>5</v>
          </cell>
          <cell r="K197">
            <v>60</v>
          </cell>
          <cell r="L197">
            <v>36</v>
          </cell>
          <cell r="M197">
            <v>120</v>
          </cell>
          <cell r="N197">
            <v>162</v>
          </cell>
          <cell r="O197">
            <v>91</v>
          </cell>
          <cell r="P197">
            <v>2632.5</v>
          </cell>
          <cell r="Q197">
            <v>1677</v>
          </cell>
          <cell r="R197">
            <v>1580</v>
          </cell>
          <cell r="S197">
            <v>60</v>
          </cell>
          <cell r="T197">
            <v>0</v>
          </cell>
          <cell r="W197">
            <v>300</v>
          </cell>
          <cell r="X197">
            <v>300</v>
          </cell>
          <cell r="Y197">
            <v>0</v>
          </cell>
          <cell r="Z197">
            <v>0</v>
          </cell>
          <cell r="AA197">
            <v>0</v>
          </cell>
          <cell r="AB197" t="str">
            <v>имеет все виды благоустройства, без лифта и мусоропровода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M197">
            <v>0</v>
          </cell>
          <cell r="AP197" t="str">
            <v>силикальцитный</v>
          </cell>
          <cell r="AQ197" t="str">
            <v>альметьевский (железобетонный)</v>
          </cell>
          <cell r="AS197">
            <v>8417</v>
          </cell>
          <cell r="AT197">
            <v>4</v>
          </cell>
          <cell r="AU197">
            <v>3823</v>
          </cell>
          <cell r="AV197">
            <v>0</v>
          </cell>
          <cell r="AW197">
            <v>386</v>
          </cell>
          <cell r="AX197">
            <v>2277</v>
          </cell>
          <cell r="AY197">
            <v>0</v>
          </cell>
          <cell r="AZ197">
            <v>1160</v>
          </cell>
          <cell r="BA197">
            <v>0</v>
          </cell>
          <cell r="BJ197">
            <v>2892190.28</v>
          </cell>
          <cell r="BK197">
            <v>823846.16</v>
          </cell>
          <cell r="BL197">
            <v>0.2848519911352444</v>
          </cell>
          <cell r="BY197" t="str">
            <v>альметьевский (железобетонный)</v>
          </cell>
        </row>
        <row r="198">
          <cell r="A198">
            <v>197</v>
          </cell>
          <cell r="B198">
            <v>2</v>
          </cell>
          <cell r="C198" t="str">
            <v>Основной</v>
          </cell>
          <cell r="E198" t="str">
            <v>Кабалевского</v>
          </cell>
          <cell r="F198">
            <v>23</v>
          </cell>
          <cell r="G198">
            <v>1966</v>
          </cell>
          <cell r="H198">
            <v>35</v>
          </cell>
          <cell r="I198">
            <v>3</v>
          </cell>
          <cell r="J198">
            <v>4</v>
          </cell>
          <cell r="K198">
            <v>64</v>
          </cell>
          <cell r="L198">
            <v>33</v>
          </cell>
          <cell r="M198">
            <v>112</v>
          </cell>
          <cell r="N198">
            <v>132</v>
          </cell>
          <cell r="O198">
            <v>52</v>
          </cell>
          <cell r="P198">
            <v>2360.8000000000002</v>
          </cell>
          <cell r="Q198">
            <v>1496.4</v>
          </cell>
          <cell r="R198">
            <v>1190.5</v>
          </cell>
          <cell r="S198">
            <v>50</v>
          </cell>
          <cell r="T198">
            <v>0</v>
          </cell>
          <cell r="W198">
            <v>319</v>
          </cell>
          <cell r="X198">
            <v>319</v>
          </cell>
          <cell r="Y198">
            <v>0</v>
          </cell>
          <cell r="Z198">
            <v>0</v>
          </cell>
          <cell r="AA198">
            <v>0</v>
          </cell>
          <cell r="AB198" t="str">
            <v>имеет все виды благоустройства, без лифта и мусоропровода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M198">
            <v>0</v>
          </cell>
          <cell r="AP198" t="str">
            <v>кирпичный</v>
          </cell>
          <cell r="AQ198" t="str">
            <v>мягкий (рубероидный)</v>
          </cell>
          <cell r="AS198">
            <v>13293</v>
          </cell>
          <cell r="AT198">
            <v>4</v>
          </cell>
          <cell r="AU198">
            <v>2125</v>
          </cell>
          <cell r="AV198">
            <v>1329</v>
          </cell>
          <cell r="AW198">
            <v>63</v>
          </cell>
          <cell r="AX198">
            <v>0</v>
          </cell>
          <cell r="AY198">
            <v>511</v>
          </cell>
          <cell r="AZ198">
            <v>222</v>
          </cell>
          <cell r="BA198">
            <v>0</v>
          </cell>
          <cell r="BJ198">
            <v>4354057.0199999996</v>
          </cell>
          <cell r="BK198">
            <v>1524001.76</v>
          </cell>
          <cell r="BL198">
            <v>0.35001878776497974</v>
          </cell>
          <cell r="BY198" t="str">
            <v>мягкий (рубероидный)</v>
          </cell>
        </row>
        <row r="199">
          <cell r="A199">
            <v>198</v>
          </cell>
          <cell r="B199">
            <v>2</v>
          </cell>
          <cell r="C199" t="str">
            <v>Основной</v>
          </cell>
          <cell r="E199" t="str">
            <v>Кабалевского</v>
          </cell>
          <cell r="F199">
            <v>24</v>
          </cell>
          <cell r="G199">
            <v>1967</v>
          </cell>
          <cell r="H199">
            <v>34</v>
          </cell>
          <cell r="I199">
            <v>3</v>
          </cell>
          <cell r="J199">
            <v>5</v>
          </cell>
          <cell r="K199">
            <v>154</v>
          </cell>
          <cell r="L199">
            <v>31</v>
          </cell>
          <cell r="M199">
            <v>182</v>
          </cell>
          <cell r="N199">
            <v>338</v>
          </cell>
          <cell r="O199">
            <v>34</v>
          </cell>
          <cell r="P199">
            <v>2904.6</v>
          </cell>
          <cell r="Q199">
            <v>2002.4</v>
          </cell>
          <cell r="R199">
            <v>551.29999999999995</v>
          </cell>
          <cell r="S199">
            <v>19</v>
          </cell>
          <cell r="T199">
            <v>0</v>
          </cell>
          <cell r="W199">
            <v>584.5</v>
          </cell>
          <cell r="X199">
            <v>225</v>
          </cell>
          <cell r="Y199">
            <v>359.5</v>
          </cell>
          <cell r="Z199">
            <v>0</v>
          </cell>
          <cell r="AA199">
            <v>0</v>
          </cell>
          <cell r="AB199" t="str">
            <v>имеет не все виды благоустройства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M199">
            <v>0</v>
          </cell>
          <cell r="AP199" t="str">
            <v>кирпичный</v>
          </cell>
          <cell r="AQ199" t="str">
            <v>шиферный</v>
          </cell>
          <cell r="AS199">
            <v>13103</v>
          </cell>
          <cell r="AT199">
            <v>3</v>
          </cell>
          <cell r="AU199">
            <v>7960.7</v>
          </cell>
          <cell r="AV199">
            <v>0</v>
          </cell>
          <cell r="AW199">
            <v>2117</v>
          </cell>
          <cell r="AX199">
            <v>0</v>
          </cell>
          <cell r="AY199">
            <v>142.69999999999999</v>
          </cell>
          <cell r="AZ199">
            <v>4849</v>
          </cell>
          <cell r="BA199">
            <v>852</v>
          </cell>
          <cell r="BB199">
            <v>1998</v>
          </cell>
          <cell r="BC199" t="str">
            <v>кровля</v>
          </cell>
          <cell r="BJ199">
            <v>3355865.31</v>
          </cell>
          <cell r="BK199">
            <v>950891.1</v>
          </cell>
          <cell r="BL199">
            <v>0.28335198589957711</v>
          </cell>
          <cell r="BY199" t="str">
            <v>шиферный</v>
          </cell>
        </row>
        <row r="200">
          <cell r="A200">
            <v>199</v>
          </cell>
          <cell r="B200">
            <v>2</v>
          </cell>
          <cell r="C200" t="str">
            <v>Основной</v>
          </cell>
          <cell r="E200" t="str">
            <v>Кабалевского</v>
          </cell>
          <cell r="F200">
            <v>26</v>
          </cell>
          <cell r="G200">
            <v>1966</v>
          </cell>
          <cell r="H200">
            <v>35</v>
          </cell>
          <cell r="I200">
            <v>3</v>
          </cell>
          <cell r="J200">
            <v>5</v>
          </cell>
          <cell r="K200">
            <v>154</v>
          </cell>
          <cell r="L200">
            <v>9</v>
          </cell>
          <cell r="M200">
            <v>175</v>
          </cell>
          <cell r="N200">
            <v>260</v>
          </cell>
          <cell r="O200">
            <v>16</v>
          </cell>
          <cell r="P200">
            <v>2852.4</v>
          </cell>
          <cell r="Q200">
            <v>1992.7</v>
          </cell>
          <cell r="R200">
            <v>157.9</v>
          </cell>
          <cell r="S200">
            <v>6</v>
          </cell>
          <cell r="T200">
            <v>0</v>
          </cell>
          <cell r="W200">
            <v>738.8</v>
          </cell>
          <cell r="X200">
            <v>223.5</v>
          </cell>
          <cell r="Y200">
            <v>515.29999999999995</v>
          </cell>
          <cell r="Z200">
            <v>0</v>
          </cell>
          <cell r="AA200">
            <v>0</v>
          </cell>
          <cell r="AB200" t="str">
            <v>имеет не все виды благоустройства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M200">
            <v>0</v>
          </cell>
          <cell r="AP200" t="str">
            <v>кирпичный</v>
          </cell>
          <cell r="AQ200" t="str">
            <v>шиферный</v>
          </cell>
          <cell r="AS200">
            <v>13163</v>
          </cell>
          <cell r="AT200">
            <v>3</v>
          </cell>
          <cell r="AU200">
            <v>10243</v>
          </cell>
          <cell r="AV200">
            <v>0</v>
          </cell>
          <cell r="AW200">
            <v>3115</v>
          </cell>
          <cell r="AX200">
            <v>0</v>
          </cell>
          <cell r="AY200">
            <v>1427</v>
          </cell>
          <cell r="AZ200">
            <v>4849</v>
          </cell>
          <cell r="BA200">
            <v>852</v>
          </cell>
          <cell r="BB200">
            <v>1999</v>
          </cell>
          <cell r="BC200" t="str">
            <v>фасад</v>
          </cell>
          <cell r="BJ200">
            <v>3374619.64</v>
          </cell>
          <cell r="BK200">
            <v>983222.84</v>
          </cell>
          <cell r="BL200">
            <v>0.29135812177042858</v>
          </cell>
          <cell r="BY200" t="str">
            <v>шиферный</v>
          </cell>
        </row>
        <row r="201">
          <cell r="A201">
            <v>200</v>
          </cell>
          <cell r="B201">
            <v>2</v>
          </cell>
          <cell r="C201" t="str">
            <v>Основной</v>
          </cell>
          <cell r="E201" t="str">
            <v>Кабалевского</v>
          </cell>
          <cell r="F201">
            <v>27</v>
          </cell>
          <cell r="G201">
            <v>1969</v>
          </cell>
          <cell r="H201">
            <v>32</v>
          </cell>
          <cell r="I201">
            <v>3</v>
          </cell>
          <cell r="J201">
            <v>5</v>
          </cell>
          <cell r="K201">
            <v>83</v>
          </cell>
          <cell r="L201">
            <v>39</v>
          </cell>
          <cell r="M201">
            <v>207</v>
          </cell>
          <cell r="N201">
            <v>289</v>
          </cell>
          <cell r="O201">
            <v>75</v>
          </cell>
          <cell r="P201">
            <v>4349.3999999999996</v>
          </cell>
          <cell r="Q201">
            <v>2906.8</v>
          </cell>
          <cell r="R201">
            <v>1645.7</v>
          </cell>
          <cell r="S201">
            <v>38</v>
          </cell>
          <cell r="T201">
            <v>0</v>
          </cell>
          <cell r="W201">
            <v>482.1</v>
          </cell>
          <cell r="X201">
            <v>482.1</v>
          </cell>
          <cell r="Y201">
            <v>0</v>
          </cell>
          <cell r="Z201">
            <v>0</v>
          </cell>
          <cell r="AA201">
            <v>0</v>
          </cell>
          <cell r="AB201" t="str">
            <v>имеет все виды благоустройства, без лифта и мусоропровода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M201">
            <v>0</v>
          </cell>
          <cell r="AP201" t="str">
            <v>кирпичный</v>
          </cell>
          <cell r="AQ201" t="str">
            <v>мягкий (рубероидный)</v>
          </cell>
          <cell r="AS201">
            <v>17570</v>
          </cell>
          <cell r="AT201">
            <v>6</v>
          </cell>
          <cell r="AU201">
            <v>3438.9</v>
          </cell>
          <cell r="AV201">
            <v>0</v>
          </cell>
          <cell r="AW201">
            <v>816.4</v>
          </cell>
          <cell r="AX201">
            <v>0</v>
          </cell>
          <cell r="AY201">
            <v>0</v>
          </cell>
          <cell r="AZ201">
            <v>2454.3000000000002</v>
          </cell>
          <cell r="BA201">
            <v>168.2</v>
          </cell>
          <cell r="BJ201">
            <v>5471622.5</v>
          </cell>
          <cell r="BK201">
            <v>950484.9</v>
          </cell>
          <cell r="BL201">
            <v>0.17371170982647285</v>
          </cell>
          <cell r="BY201" t="str">
            <v>мягкий (рубероидный)</v>
          </cell>
        </row>
        <row r="202">
          <cell r="A202">
            <v>201</v>
          </cell>
          <cell r="B202">
            <v>2</v>
          </cell>
          <cell r="C202" t="str">
            <v>Основной</v>
          </cell>
          <cell r="E202" t="str">
            <v>Кабалевского</v>
          </cell>
          <cell r="F202">
            <v>28</v>
          </cell>
          <cell r="G202">
            <v>1970</v>
          </cell>
          <cell r="H202">
            <v>31</v>
          </cell>
          <cell r="I202">
            <v>3</v>
          </cell>
          <cell r="J202">
            <v>5</v>
          </cell>
          <cell r="K202">
            <v>154</v>
          </cell>
          <cell r="L202">
            <v>11</v>
          </cell>
          <cell r="M202">
            <v>163</v>
          </cell>
          <cell r="N202">
            <v>319</v>
          </cell>
          <cell r="O202">
            <v>19</v>
          </cell>
          <cell r="P202">
            <v>2942.9</v>
          </cell>
          <cell r="Q202">
            <v>2000.9</v>
          </cell>
          <cell r="R202">
            <v>211</v>
          </cell>
          <cell r="S202">
            <v>7</v>
          </cell>
          <cell r="T202">
            <v>687.6</v>
          </cell>
          <cell r="V202">
            <v>687.6</v>
          </cell>
          <cell r="W202">
            <v>632.4</v>
          </cell>
          <cell r="X202">
            <v>259.2</v>
          </cell>
          <cell r="Y202">
            <v>373.2</v>
          </cell>
          <cell r="Z202">
            <v>0</v>
          </cell>
          <cell r="AA202">
            <v>0</v>
          </cell>
          <cell r="AB202" t="str">
            <v>имеет не все виды благоустройства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M202">
            <v>0</v>
          </cell>
          <cell r="AP202" t="str">
            <v>кирпичный</v>
          </cell>
          <cell r="AQ202" t="str">
            <v>мягкий (рубероидный)</v>
          </cell>
          <cell r="AS202">
            <v>16746</v>
          </cell>
          <cell r="AT202">
            <v>3</v>
          </cell>
          <cell r="AU202">
            <v>5124.3</v>
          </cell>
          <cell r="AV202">
            <v>0</v>
          </cell>
          <cell r="AW202">
            <v>1282</v>
          </cell>
          <cell r="AX202">
            <v>0</v>
          </cell>
          <cell r="AY202">
            <v>0</v>
          </cell>
          <cell r="AZ202">
            <v>3693.9</v>
          </cell>
          <cell r="BA202">
            <v>148.4</v>
          </cell>
          <cell r="BB202">
            <v>1999</v>
          </cell>
          <cell r="BC202" t="str">
            <v>кровля</v>
          </cell>
          <cell r="BJ202">
            <v>4630430.92</v>
          </cell>
          <cell r="BK202">
            <v>161711.14000000001</v>
          </cell>
          <cell r="BL202">
            <v>3.4923561714640595E-2</v>
          </cell>
          <cell r="BY202" t="str">
            <v>мягкий (рубероидный)</v>
          </cell>
        </row>
        <row r="203">
          <cell r="A203">
            <v>202</v>
          </cell>
          <cell r="B203">
            <v>2</v>
          </cell>
          <cell r="C203" t="str">
            <v>Основной</v>
          </cell>
          <cell r="E203" t="str">
            <v>Кабалевского</v>
          </cell>
          <cell r="F203">
            <v>30</v>
          </cell>
          <cell r="G203">
            <v>1969</v>
          </cell>
          <cell r="H203">
            <v>32</v>
          </cell>
          <cell r="I203">
            <v>3</v>
          </cell>
          <cell r="J203">
            <v>5</v>
          </cell>
          <cell r="K203">
            <v>143</v>
          </cell>
          <cell r="L203">
            <v>7</v>
          </cell>
          <cell r="M203">
            <v>148</v>
          </cell>
          <cell r="N203">
            <v>315</v>
          </cell>
          <cell r="O203">
            <v>7</v>
          </cell>
          <cell r="P203">
            <v>2798.3</v>
          </cell>
          <cell r="Q203">
            <v>1943.1</v>
          </cell>
          <cell r="R203">
            <v>123.6</v>
          </cell>
          <cell r="S203">
            <v>4</v>
          </cell>
          <cell r="T203">
            <v>0</v>
          </cell>
          <cell r="W203">
            <v>564.4</v>
          </cell>
          <cell r="X203">
            <v>219</v>
          </cell>
          <cell r="Y203">
            <v>345.4</v>
          </cell>
          <cell r="Z203">
            <v>0</v>
          </cell>
          <cell r="AA203">
            <v>0</v>
          </cell>
          <cell r="AB203" t="str">
            <v>имеет не все виды благоустройства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M203">
            <v>0</v>
          </cell>
          <cell r="AP203" t="str">
            <v>кирпичный</v>
          </cell>
          <cell r="AQ203" t="str">
            <v>мягкий (рубероидный)</v>
          </cell>
          <cell r="AS203">
            <v>15195</v>
          </cell>
          <cell r="AT203">
            <v>3</v>
          </cell>
          <cell r="AU203">
            <v>4380.8</v>
          </cell>
          <cell r="AV203">
            <v>0</v>
          </cell>
          <cell r="AW203">
            <v>1292.0999999999999</v>
          </cell>
          <cell r="AX203">
            <v>0</v>
          </cell>
          <cell r="AY203">
            <v>0</v>
          </cell>
          <cell r="AZ203">
            <v>2973.1</v>
          </cell>
          <cell r="BA203">
            <v>115.6</v>
          </cell>
          <cell r="BJ203">
            <v>3850791.56</v>
          </cell>
          <cell r="BK203">
            <v>134777.19</v>
          </cell>
          <cell r="BL203">
            <v>3.4999866365137668E-2</v>
          </cell>
          <cell r="BY203" t="str">
            <v>мягкий (рубероидный)</v>
          </cell>
        </row>
        <row r="204">
          <cell r="A204">
            <v>203</v>
          </cell>
          <cell r="B204">
            <v>2</v>
          </cell>
          <cell r="C204" t="str">
            <v>Основной</v>
          </cell>
          <cell r="E204" t="str">
            <v>Кабалевского</v>
          </cell>
          <cell r="F204">
            <v>34</v>
          </cell>
          <cell r="G204">
            <v>1970</v>
          </cell>
          <cell r="H204">
            <v>31</v>
          </cell>
          <cell r="I204">
            <v>3</v>
          </cell>
          <cell r="J204">
            <v>5</v>
          </cell>
          <cell r="K204">
            <v>60</v>
          </cell>
          <cell r="L204">
            <v>37</v>
          </cell>
          <cell r="M204">
            <v>120</v>
          </cell>
          <cell r="N204">
            <v>133</v>
          </cell>
          <cell r="O204">
            <v>56</v>
          </cell>
          <cell r="P204">
            <v>2619</v>
          </cell>
          <cell r="Q204">
            <v>1707.5</v>
          </cell>
          <cell r="R204">
            <v>1513.2</v>
          </cell>
          <cell r="S204">
            <v>58</v>
          </cell>
          <cell r="T204">
            <v>0</v>
          </cell>
          <cell r="W204">
            <v>376.5</v>
          </cell>
          <cell r="X204">
            <v>376.5</v>
          </cell>
          <cell r="Y204">
            <v>0</v>
          </cell>
          <cell r="Z204">
            <v>0</v>
          </cell>
          <cell r="AA204">
            <v>0</v>
          </cell>
          <cell r="AB204" t="str">
            <v>имеет все виды благоустройства, без лифта и мусоропровода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M204">
            <v>0</v>
          </cell>
          <cell r="AP204" t="str">
            <v>силикальцитный</v>
          </cell>
          <cell r="AQ204" t="str">
            <v>мягкий (рубероидный)</v>
          </cell>
          <cell r="AS204">
            <v>11473</v>
          </cell>
          <cell r="AT204">
            <v>4</v>
          </cell>
          <cell r="AU204">
            <v>3563</v>
          </cell>
          <cell r="AV204">
            <v>0</v>
          </cell>
          <cell r="AW204">
            <v>766</v>
          </cell>
          <cell r="AX204">
            <v>0</v>
          </cell>
          <cell r="AY204">
            <v>0</v>
          </cell>
          <cell r="AZ204">
            <v>2797</v>
          </cell>
          <cell r="BA204">
            <v>0</v>
          </cell>
          <cell r="BB204">
            <v>2000</v>
          </cell>
          <cell r="BC204" t="str">
            <v>фасад</v>
          </cell>
          <cell r="BJ204">
            <v>4299751.2</v>
          </cell>
          <cell r="BK204">
            <v>1026565.76</v>
          </cell>
          <cell r="BL204">
            <v>0.23875003744402698</v>
          </cell>
          <cell r="BY204" t="str">
            <v>мягкий (рубероидный)</v>
          </cell>
        </row>
        <row r="205">
          <cell r="A205">
            <v>204</v>
          </cell>
          <cell r="B205">
            <v>2</v>
          </cell>
          <cell r="C205" t="str">
            <v>Основной</v>
          </cell>
          <cell r="E205" t="str">
            <v>Кабалевского</v>
          </cell>
          <cell r="F205">
            <v>38</v>
          </cell>
          <cell r="G205">
            <v>1968</v>
          </cell>
          <cell r="H205">
            <v>33</v>
          </cell>
          <cell r="I205">
            <v>3</v>
          </cell>
          <cell r="J205">
            <v>5</v>
          </cell>
          <cell r="K205">
            <v>60</v>
          </cell>
          <cell r="L205">
            <v>35</v>
          </cell>
          <cell r="M205">
            <v>120</v>
          </cell>
          <cell r="N205">
            <v>132</v>
          </cell>
          <cell r="O205">
            <v>66</v>
          </cell>
          <cell r="P205">
            <v>2630.5</v>
          </cell>
          <cell r="Q205">
            <v>1712</v>
          </cell>
          <cell r="R205">
            <v>1535.5</v>
          </cell>
          <cell r="S205">
            <v>58</v>
          </cell>
          <cell r="T205">
            <v>0</v>
          </cell>
          <cell r="W205">
            <v>378</v>
          </cell>
          <cell r="X205">
            <v>378</v>
          </cell>
          <cell r="Y205">
            <v>0</v>
          </cell>
          <cell r="Z205">
            <v>0</v>
          </cell>
          <cell r="AA205">
            <v>0</v>
          </cell>
          <cell r="AB205" t="str">
            <v>имеет все виды благоустройства, без лифта и мусоропровода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M205">
            <v>0</v>
          </cell>
          <cell r="AP205" t="str">
            <v>силикальцитный</v>
          </cell>
          <cell r="AQ205" t="str">
            <v>мягкий (рубероидный)</v>
          </cell>
          <cell r="AS205">
            <v>9670</v>
          </cell>
          <cell r="AT205">
            <v>4</v>
          </cell>
          <cell r="AU205">
            <v>9083</v>
          </cell>
          <cell r="AV205">
            <v>0</v>
          </cell>
          <cell r="AW205">
            <v>915</v>
          </cell>
          <cell r="AX205">
            <v>2120</v>
          </cell>
          <cell r="AY205">
            <v>0</v>
          </cell>
          <cell r="AZ205">
            <v>5983</v>
          </cell>
          <cell r="BA205">
            <v>65</v>
          </cell>
          <cell r="BB205">
            <v>2000</v>
          </cell>
          <cell r="BC205" t="str">
            <v>фасад</v>
          </cell>
          <cell r="BJ205">
            <v>3390343.54</v>
          </cell>
          <cell r="BK205">
            <v>771789.5</v>
          </cell>
          <cell r="BL205">
            <v>0.227643449961416</v>
          </cell>
          <cell r="BY205" t="str">
            <v>мягкий (рубероидный)</v>
          </cell>
        </row>
        <row r="206">
          <cell r="A206">
            <v>205</v>
          </cell>
          <cell r="B206">
            <v>2</v>
          </cell>
          <cell r="C206" t="str">
            <v>Основной</v>
          </cell>
          <cell r="E206" t="str">
            <v>Кабалевского</v>
          </cell>
          <cell r="F206">
            <v>39</v>
          </cell>
          <cell r="G206">
            <v>1968</v>
          </cell>
          <cell r="H206">
            <v>33</v>
          </cell>
          <cell r="I206">
            <v>3</v>
          </cell>
          <cell r="J206">
            <v>5</v>
          </cell>
          <cell r="K206">
            <v>60</v>
          </cell>
          <cell r="L206">
            <v>34</v>
          </cell>
          <cell r="M206">
            <v>120</v>
          </cell>
          <cell r="N206">
            <v>164</v>
          </cell>
          <cell r="O206">
            <v>75</v>
          </cell>
          <cell r="P206">
            <v>2615.5</v>
          </cell>
          <cell r="Q206">
            <v>1702</v>
          </cell>
          <cell r="R206">
            <v>1437.3</v>
          </cell>
          <cell r="S206">
            <v>55</v>
          </cell>
          <cell r="T206">
            <v>0</v>
          </cell>
          <cell r="W206">
            <v>349.6</v>
          </cell>
          <cell r="X206">
            <v>349.6</v>
          </cell>
          <cell r="Y206">
            <v>0</v>
          </cell>
          <cell r="Z206">
            <v>0</v>
          </cell>
          <cell r="AA206">
            <v>0</v>
          </cell>
          <cell r="AB206" t="str">
            <v>имеет все виды благоустройства, без лифта и мусоропровода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M206">
            <v>0</v>
          </cell>
          <cell r="AP206" t="str">
            <v>силикальцитный</v>
          </cell>
          <cell r="AQ206" t="str">
            <v>мягкий (рубероидный)</v>
          </cell>
          <cell r="AS206">
            <v>11287</v>
          </cell>
          <cell r="AT206">
            <v>4</v>
          </cell>
          <cell r="AU206">
            <v>3480</v>
          </cell>
          <cell r="AV206">
            <v>532</v>
          </cell>
          <cell r="AW206">
            <v>298</v>
          </cell>
          <cell r="AX206">
            <v>0</v>
          </cell>
          <cell r="AY206">
            <v>0</v>
          </cell>
          <cell r="AZ206">
            <v>2643</v>
          </cell>
          <cell r="BA206">
            <v>7</v>
          </cell>
          <cell r="BJ206">
            <v>3793461.62</v>
          </cell>
          <cell r="BK206">
            <v>811233.65</v>
          </cell>
          <cell r="BL206">
            <v>0.21385049626520275</v>
          </cell>
          <cell r="BY206" t="str">
            <v>мягкий (рубероидный)</v>
          </cell>
        </row>
        <row r="207">
          <cell r="A207">
            <v>206</v>
          </cell>
          <cell r="B207">
            <v>2</v>
          </cell>
          <cell r="C207" t="str">
            <v>Основной</v>
          </cell>
          <cell r="E207" t="str">
            <v>Кабалевского</v>
          </cell>
          <cell r="F207">
            <v>40</v>
          </cell>
          <cell r="G207">
            <v>1968</v>
          </cell>
          <cell r="H207">
            <v>33</v>
          </cell>
          <cell r="I207">
            <v>3</v>
          </cell>
          <cell r="J207">
            <v>5</v>
          </cell>
          <cell r="K207">
            <v>60</v>
          </cell>
          <cell r="L207">
            <v>38</v>
          </cell>
          <cell r="M207">
            <v>120</v>
          </cell>
          <cell r="N207">
            <v>134</v>
          </cell>
          <cell r="O207">
            <v>66</v>
          </cell>
          <cell r="P207">
            <v>2613</v>
          </cell>
          <cell r="Q207">
            <v>1701</v>
          </cell>
          <cell r="R207">
            <v>1655.7</v>
          </cell>
          <cell r="S207">
            <v>63</v>
          </cell>
          <cell r="T207">
            <v>0</v>
          </cell>
          <cell r="W207">
            <v>350.1</v>
          </cell>
          <cell r="X207">
            <v>350.1</v>
          </cell>
          <cell r="Y207">
            <v>0</v>
          </cell>
          <cell r="Z207">
            <v>0</v>
          </cell>
          <cell r="AA207">
            <v>0</v>
          </cell>
          <cell r="AB207" t="str">
            <v>имеет все виды благоустройства, без лифта и мусоропровода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M207">
            <v>0</v>
          </cell>
          <cell r="AP207" t="str">
            <v>силикальцитный</v>
          </cell>
          <cell r="AQ207" t="str">
            <v>мягкий (рубероидный)</v>
          </cell>
          <cell r="AS207">
            <v>11254</v>
          </cell>
          <cell r="AT207">
            <v>4</v>
          </cell>
          <cell r="AU207">
            <v>6585</v>
          </cell>
          <cell r="AV207">
            <v>289</v>
          </cell>
          <cell r="AW207">
            <v>323</v>
          </cell>
          <cell r="AX207">
            <v>0</v>
          </cell>
          <cell r="AY207">
            <v>0</v>
          </cell>
          <cell r="AZ207">
            <v>5966</v>
          </cell>
          <cell r="BA207">
            <v>7</v>
          </cell>
          <cell r="BJ207">
            <v>3610221.77</v>
          </cell>
          <cell r="BK207">
            <v>815812.4</v>
          </cell>
          <cell r="BL207">
            <v>0.22597293240520236</v>
          </cell>
          <cell r="BY207" t="str">
            <v>мягкий (рубероидный)</v>
          </cell>
        </row>
        <row r="208">
          <cell r="A208">
            <v>207</v>
          </cell>
          <cell r="B208">
            <v>3</v>
          </cell>
          <cell r="C208" t="str">
            <v>Прикамский</v>
          </cell>
          <cell r="E208" t="str">
            <v>Камская</v>
          </cell>
          <cell r="F208">
            <v>1</v>
          </cell>
          <cell r="G208">
            <v>1990</v>
          </cell>
          <cell r="H208">
            <v>11</v>
          </cell>
          <cell r="I208">
            <v>2</v>
          </cell>
          <cell r="J208">
            <v>9</v>
          </cell>
          <cell r="K208">
            <v>142</v>
          </cell>
          <cell r="L208">
            <v>43</v>
          </cell>
          <cell r="M208">
            <v>363</v>
          </cell>
          <cell r="N208">
            <v>450</v>
          </cell>
          <cell r="O208">
            <v>110</v>
          </cell>
          <cell r="P208">
            <v>7645.2</v>
          </cell>
          <cell r="Q208">
            <v>4621.1000000000004</v>
          </cell>
          <cell r="R208">
            <v>2215.8000000000002</v>
          </cell>
          <cell r="S208">
            <v>0.28982891225867213</v>
          </cell>
          <cell r="T208">
            <v>18.3</v>
          </cell>
          <cell r="V208">
            <v>18.3</v>
          </cell>
          <cell r="W208">
            <v>1399.4</v>
          </cell>
          <cell r="X208">
            <v>663.6</v>
          </cell>
          <cell r="Y208">
            <v>735.8</v>
          </cell>
          <cell r="Z208">
            <v>4</v>
          </cell>
          <cell r="AA208">
            <v>4</v>
          </cell>
          <cell r="AB208" t="str">
            <v>имеет все виды благоустройства, включая лифт и мусоропровод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M208">
            <v>0</v>
          </cell>
          <cell r="AP208" t="str">
            <v>силикальцитный</v>
          </cell>
          <cell r="AQ208" t="str">
            <v>мягкий (рубероидный)</v>
          </cell>
          <cell r="AS208">
            <v>32367</v>
          </cell>
          <cell r="AT208">
            <v>4</v>
          </cell>
          <cell r="AU208">
            <v>7737.4</v>
          </cell>
          <cell r="AV208">
            <v>2678</v>
          </cell>
          <cell r="AW208">
            <v>808.8</v>
          </cell>
          <cell r="AZ208">
            <v>4021.6</v>
          </cell>
          <cell r="BA208">
            <v>229</v>
          </cell>
          <cell r="BB208">
            <v>1997</v>
          </cell>
          <cell r="BC208" t="str">
            <v>подъезды</v>
          </cell>
          <cell r="BJ208">
            <v>25456176</v>
          </cell>
          <cell r="BY208" t="str">
            <v>мягкий (рубероидный)</v>
          </cell>
        </row>
        <row r="209">
          <cell r="A209">
            <v>208</v>
          </cell>
          <cell r="B209">
            <v>3</v>
          </cell>
          <cell r="C209" t="str">
            <v>Прикамский</v>
          </cell>
          <cell r="E209" t="str">
            <v>Камская</v>
          </cell>
          <cell r="F209">
            <v>2</v>
          </cell>
          <cell r="G209">
            <v>1956</v>
          </cell>
          <cell r="H209">
            <v>45</v>
          </cell>
          <cell r="I209">
            <v>4</v>
          </cell>
          <cell r="J209">
            <v>1</v>
          </cell>
          <cell r="K209">
            <v>2</v>
          </cell>
          <cell r="L209">
            <v>2</v>
          </cell>
          <cell r="M209">
            <v>6</v>
          </cell>
          <cell r="N209">
            <v>5</v>
          </cell>
          <cell r="O209">
            <v>5</v>
          </cell>
          <cell r="P209">
            <v>103</v>
          </cell>
          <cell r="Q209">
            <v>73.2</v>
          </cell>
          <cell r="R209">
            <v>103</v>
          </cell>
          <cell r="S209">
            <v>1</v>
          </cell>
          <cell r="T209">
            <v>0</v>
          </cell>
          <cell r="W209">
            <v>0</v>
          </cell>
          <cell r="AB209" t="str">
            <v>имеет не все виды благоустройства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M209">
            <v>0</v>
          </cell>
          <cell r="AP209" t="str">
            <v>деревянный</v>
          </cell>
          <cell r="AQ209" t="str">
            <v>шиферный</v>
          </cell>
          <cell r="AS209">
            <v>413</v>
          </cell>
          <cell r="AT209">
            <v>2</v>
          </cell>
          <cell r="AU209">
            <v>0</v>
          </cell>
          <cell r="BB209">
            <v>1999</v>
          </cell>
          <cell r="BC209" t="str">
            <v>цоколь, отм-ка</v>
          </cell>
          <cell r="BJ209">
            <v>92066</v>
          </cell>
          <cell r="BY209" t="str">
            <v>шиферный</v>
          </cell>
        </row>
        <row r="210">
          <cell r="A210">
            <v>209</v>
          </cell>
          <cell r="B210">
            <v>3</v>
          </cell>
          <cell r="C210" t="str">
            <v>Прикамский</v>
          </cell>
          <cell r="E210" t="str">
            <v>Камская</v>
          </cell>
          <cell r="F210">
            <v>3</v>
          </cell>
          <cell r="G210">
            <v>1979</v>
          </cell>
          <cell r="H210">
            <v>22</v>
          </cell>
          <cell r="I210">
            <v>2</v>
          </cell>
          <cell r="J210">
            <v>6</v>
          </cell>
          <cell r="K210">
            <v>70</v>
          </cell>
          <cell r="L210">
            <v>37</v>
          </cell>
          <cell r="M210">
            <v>165</v>
          </cell>
          <cell r="N210">
            <v>185</v>
          </cell>
          <cell r="O210">
            <v>81</v>
          </cell>
          <cell r="P210">
            <v>3392.9</v>
          </cell>
          <cell r="Q210">
            <v>2271.4</v>
          </cell>
          <cell r="R210">
            <v>1772.3</v>
          </cell>
          <cell r="S210">
            <v>0.52235550708833145</v>
          </cell>
          <cell r="T210">
            <v>752</v>
          </cell>
          <cell r="V210">
            <v>752</v>
          </cell>
          <cell r="W210">
            <v>334.7</v>
          </cell>
          <cell r="X210">
            <v>334.7</v>
          </cell>
          <cell r="AB210" t="str">
            <v>имеет все виды благоустройства, без лифта и мусоропровода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M210">
            <v>0</v>
          </cell>
          <cell r="AP210" t="str">
            <v>силикальцитный</v>
          </cell>
          <cell r="AQ210" t="str">
            <v>мягкий (рубероидный)</v>
          </cell>
          <cell r="AS210">
            <v>15410</v>
          </cell>
          <cell r="AT210">
            <v>4</v>
          </cell>
          <cell r="AU210">
            <v>3965.3</v>
          </cell>
          <cell r="AV210">
            <v>823</v>
          </cell>
          <cell r="AW210">
            <v>223</v>
          </cell>
          <cell r="AZ210">
            <v>2125.3000000000002</v>
          </cell>
          <cell r="BA210">
            <v>794</v>
          </cell>
          <cell r="BB210">
            <v>2000</v>
          </cell>
          <cell r="BC210" t="str">
            <v>подъезды</v>
          </cell>
          <cell r="BJ210">
            <v>5540609</v>
          </cell>
          <cell r="BY210" t="str">
            <v>мягкий (рубероидный)</v>
          </cell>
        </row>
        <row r="211">
          <cell r="A211">
            <v>210</v>
          </cell>
          <cell r="B211">
            <v>3</v>
          </cell>
          <cell r="C211" t="str">
            <v>Прикамский</v>
          </cell>
          <cell r="E211" t="str">
            <v>Камская</v>
          </cell>
          <cell r="G211">
            <v>1980</v>
          </cell>
          <cell r="H211">
            <v>21</v>
          </cell>
          <cell r="I211">
            <v>2</v>
          </cell>
          <cell r="J211">
            <v>5</v>
          </cell>
          <cell r="K211">
            <v>56</v>
          </cell>
          <cell r="L211">
            <v>28</v>
          </cell>
          <cell r="M211">
            <v>136</v>
          </cell>
          <cell r="N211">
            <v>143</v>
          </cell>
          <cell r="O211">
            <v>29</v>
          </cell>
          <cell r="P211">
            <v>2753.8</v>
          </cell>
          <cell r="Q211">
            <v>1863</v>
          </cell>
          <cell r="R211">
            <v>1318</v>
          </cell>
          <cell r="S211">
            <v>0.47861137337497273</v>
          </cell>
          <cell r="T211">
            <v>1520.1</v>
          </cell>
          <cell r="U211">
            <v>716</v>
          </cell>
          <cell r="V211">
            <v>804.1</v>
          </cell>
          <cell r="W211">
            <v>345.6</v>
          </cell>
          <cell r="X211">
            <v>345.6</v>
          </cell>
          <cell r="AB211" t="str">
            <v>имеет все виды благоустройства, без лифта и мусоропровода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M211">
            <v>0</v>
          </cell>
          <cell r="AP211" t="str">
            <v>силикальцитный</v>
          </cell>
          <cell r="AQ211" t="str">
            <v>мягкий (рубероидный)</v>
          </cell>
          <cell r="AS211">
            <v>14342</v>
          </cell>
          <cell r="AT211">
            <v>4</v>
          </cell>
          <cell r="AU211">
            <v>2715</v>
          </cell>
          <cell r="AV211">
            <v>1307</v>
          </cell>
          <cell r="AW211">
            <v>165</v>
          </cell>
          <cell r="AY211">
            <v>686</v>
          </cell>
          <cell r="AZ211">
            <v>456</v>
          </cell>
          <cell r="BA211">
            <v>101</v>
          </cell>
          <cell r="BB211">
            <v>1988</v>
          </cell>
          <cell r="BC211" t="str">
            <v>сантехн.</v>
          </cell>
          <cell r="BJ211">
            <v>5285556</v>
          </cell>
          <cell r="BY211" t="str">
            <v>мягкий (рубероидный)</v>
          </cell>
        </row>
        <row r="212">
          <cell r="A212">
            <v>211</v>
          </cell>
          <cell r="B212">
            <v>3</v>
          </cell>
          <cell r="C212" t="str">
            <v>Прикамский</v>
          </cell>
          <cell r="E212" t="str">
            <v>Камская</v>
          </cell>
          <cell r="F212">
            <v>5</v>
          </cell>
          <cell r="G212">
            <v>1979</v>
          </cell>
          <cell r="H212">
            <v>22</v>
          </cell>
          <cell r="I212">
            <v>2</v>
          </cell>
          <cell r="J212">
            <v>6</v>
          </cell>
          <cell r="K212">
            <v>100</v>
          </cell>
          <cell r="L212">
            <v>49</v>
          </cell>
          <cell r="M212">
            <v>210</v>
          </cell>
          <cell r="N212">
            <v>235</v>
          </cell>
          <cell r="O212">
            <v>108</v>
          </cell>
          <cell r="P212">
            <v>4563.1000000000004</v>
          </cell>
          <cell r="Q212">
            <v>3023.6</v>
          </cell>
          <cell r="R212">
            <v>2154.6999999999998</v>
          </cell>
          <cell r="S212">
            <v>0.47220091604391745</v>
          </cell>
          <cell r="T212">
            <v>778.6</v>
          </cell>
          <cell r="V212">
            <v>778.6</v>
          </cell>
          <cell r="W212">
            <v>502.1</v>
          </cell>
          <cell r="X212">
            <v>502.1</v>
          </cell>
          <cell r="AB212" t="str">
            <v>имеет все виды благоустройства, без лифта и мусоропровода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M212">
            <v>0</v>
          </cell>
          <cell r="AP212" t="str">
            <v>силикальцитный</v>
          </cell>
          <cell r="AQ212" t="str">
            <v>мягкий (рубероидный)</v>
          </cell>
          <cell r="AS212">
            <v>20856</v>
          </cell>
          <cell r="AT212">
            <v>6</v>
          </cell>
          <cell r="AU212">
            <v>4619</v>
          </cell>
          <cell r="AV212">
            <v>795</v>
          </cell>
          <cell r="AW212">
            <v>418</v>
          </cell>
          <cell r="AY212">
            <v>2502</v>
          </cell>
          <cell r="AZ212">
            <v>646</v>
          </cell>
          <cell r="BA212">
            <v>258</v>
          </cell>
          <cell r="BB212">
            <v>1998</v>
          </cell>
          <cell r="BC212" t="str">
            <v>сантехн.</v>
          </cell>
          <cell r="BJ212">
            <v>7420494</v>
          </cell>
          <cell r="BY212" t="str">
            <v>мягкий (рубероидный)</v>
          </cell>
        </row>
        <row r="213">
          <cell r="A213">
            <v>212</v>
          </cell>
          <cell r="B213">
            <v>3</v>
          </cell>
          <cell r="C213" t="str">
            <v>Прикамский</v>
          </cell>
          <cell r="E213" t="str">
            <v>Камская</v>
          </cell>
          <cell r="F213">
            <v>6</v>
          </cell>
          <cell r="G213">
            <v>1956</v>
          </cell>
          <cell r="H213">
            <v>45</v>
          </cell>
          <cell r="I213">
            <v>4</v>
          </cell>
          <cell r="J213">
            <v>2</v>
          </cell>
          <cell r="K213">
            <v>8</v>
          </cell>
          <cell r="L213">
            <v>3</v>
          </cell>
          <cell r="M213">
            <v>18</v>
          </cell>
          <cell r="N213">
            <v>23</v>
          </cell>
          <cell r="O213">
            <v>3</v>
          </cell>
          <cell r="P213">
            <v>407</v>
          </cell>
          <cell r="Q213">
            <v>280.7</v>
          </cell>
          <cell r="R213">
            <v>137.80000000000001</v>
          </cell>
          <cell r="S213">
            <v>0.33857493857493859</v>
          </cell>
          <cell r="T213">
            <v>0</v>
          </cell>
          <cell r="W213">
            <v>35.799999999999997</v>
          </cell>
          <cell r="X213">
            <v>35.799999999999997</v>
          </cell>
          <cell r="AB213" t="str">
            <v>имеет все виды благоустройства, без лифта и мусоропровода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M213">
            <v>0</v>
          </cell>
          <cell r="AP213" t="str">
            <v>шлакоблочный</v>
          </cell>
          <cell r="AQ213" t="str">
            <v>шиферный</v>
          </cell>
          <cell r="AS213">
            <v>1864</v>
          </cell>
          <cell r="AT213">
            <v>1</v>
          </cell>
          <cell r="AU213">
            <v>875</v>
          </cell>
          <cell r="AW213">
            <v>147</v>
          </cell>
          <cell r="AY213">
            <v>307</v>
          </cell>
          <cell r="AZ213">
            <v>370</v>
          </cell>
          <cell r="BA213">
            <v>51</v>
          </cell>
          <cell r="BB213">
            <v>1992</v>
          </cell>
          <cell r="BC213" t="str">
            <v>ККР</v>
          </cell>
          <cell r="BG213">
            <v>36564</v>
          </cell>
          <cell r="BJ213">
            <v>539646</v>
          </cell>
          <cell r="BM213" t="str">
            <v>бетонный ленточный</v>
          </cell>
          <cell r="BP213" t="str">
            <v>шлакоблочный</v>
          </cell>
          <cell r="BV213" t="str">
            <v>ж/б
деревянные</v>
          </cell>
          <cell r="BY213" t="str">
            <v>шиферный</v>
          </cell>
          <cell r="CB213" t="str">
            <v>дощатые</v>
          </cell>
          <cell r="CE213">
            <v>2</v>
          </cell>
          <cell r="CF213" t="str">
            <v>ж/б</v>
          </cell>
          <cell r="CI213" t="str">
            <v>2-х створчатые</v>
          </cell>
          <cell r="CJ213" t="str">
            <v>филенчатые</v>
          </cell>
          <cell r="CS213" t="str">
            <v>есть</v>
          </cell>
          <cell r="CX213" t="str">
            <v>стальные трубы</v>
          </cell>
          <cell r="DA213" t="str">
            <v>стальные трубы</v>
          </cell>
          <cell r="DD213" t="str">
            <v>чугунные трубы</v>
          </cell>
          <cell r="DI213" t="str">
            <v>открытая проводка</v>
          </cell>
          <cell r="DO213" t="str">
            <v>открытая проводка</v>
          </cell>
          <cell r="DR213">
            <v>1</v>
          </cell>
          <cell r="DU213" t="str">
            <v>балонное</v>
          </cell>
        </row>
        <row r="214">
          <cell r="A214">
            <v>213</v>
          </cell>
          <cell r="B214">
            <v>3</v>
          </cell>
          <cell r="C214" t="str">
            <v>Прикамский</v>
          </cell>
          <cell r="E214" t="str">
            <v>Камская</v>
          </cell>
          <cell r="F214">
            <v>8</v>
          </cell>
          <cell r="G214">
            <v>1956</v>
          </cell>
          <cell r="H214">
            <v>45</v>
          </cell>
          <cell r="I214">
            <v>4</v>
          </cell>
          <cell r="J214">
            <v>2</v>
          </cell>
          <cell r="K214">
            <v>8</v>
          </cell>
          <cell r="L214">
            <v>4</v>
          </cell>
          <cell r="M214">
            <v>18</v>
          </cell>
          <cell r="N214">
            <v>18</v>
          </cell>
          <cell r="O214">
            <v>8</v>
          </cell>
          <cell r="P214">
            <v>399.9</v>
          </cell>
          <cell r="Q214">
            <v>275.2</v>
          </cell>
          <cell r="R214">
            <v>180.6</v>
          </cell>
          <cell r="S214">
            <v>0.45161290322580644</v>
          </cell>
          <cell r="T214">
            <v>0</v>
          </cell>
          <cell r="W214">
            <v>35.799999999999997</v>
          </cell>
          <cell r="X214">
            <v>35.799999999999997</v>
          </cell>
          <cell r="AB214" t="str">
            <v>имеет все виды благоустройства, без лифта и мусоропровода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M214">
            <v>0</v>
          </cell>
          <cell r="AP214" t="str">
            <v>шлакоблочный</v>
          </cell>
          <cell r="AQ214" t="str">
            <v>шиферный</v>
          </cell>
          <cell r="AS214">
            <v>1864</v>
          </cell>
          <cell r="AT214">
            <v>1</v>
          </cell>
          <cell r="AU214">
            <v>2520</v>
          </cell>
          <cell r="AW214">
            <v>94</v>
          </cell>
          <cell r="AY214">
            <v>1810</v>
          </cell>
          <cell r="AZ214">
            <v>565</v>
          </cell>
          <cell r="BA214">
            <v>51</v>
          </cell>
          <cell r="BB214">
            <v>1992</v>
          </cell>
          <cell r="BC214" t="str">
            <v>ККР</v>
          </cell>
          <cell r="BG214">
            <v>36564</v>
          </cell>
          <cell r="BJ214">
            <v>538441</v>
          </cell>
          <cell r="BM214" t="str">
            <v>бетонный ленточный</v>
          </cell>
          <cell r="BP214" t="str">
            <v>шлакоблочный</v>
          </cell>
          <cell r="BV214" t="str">
            <v>ж/б
деревянные</v>
          </cell>
          <cell r="BY214" t="str">
            <v>шиферный</v>
          </cell>
          <cell r="CB214" t="str">
            <v>дощатые</v>
          </cell>
          <cell r="CE214">
            <v>2</v>
          </cell>
          <cell r="CF214" t="str">
            <v>ж/б</v>
          </cell>
          <cell r="CI214" t="str">
            <v>2-х створчатые</v>
          </cell>
          <cell r="CJ214" t="str">
            <v>филенчатые</v>
          </cell>
          <cell r="CS214" t="str">
            <v>есть</v>
          </cell>
          <cell r="CX214" t="str">
            <v>стальные трубы</v>
          </cell>
          <cell r="DA214" t="str">
            <v>стальные трубы</v>
          </cell>
          <cell r="DD214" t="str">
            <v>чугунные трубы</v>
          </cell>
          <cell r="DI214" t="str">
            <v>открытая проводка</v>
          </cell>
          <cell r="DO214" t="str">
            <v>открытая проводка</v>
          </cell>
          <cell r="DR214">
            <v>1</v>
          </cell>
          <cell r="DU214" t="str">
            <v>балонное</v>
          </cell>
        </row>
        <row r="215">
          <cell r="A215">
            <v>214</v>
          </cell>
          <cell r="B215">
            <v>3</v>
          </cell>
          <cell r="C215" t="str">
            <v>Прикамский</v>
          </cell>
          <cell r="E215" t="str">
            <v>Камская</v>
          </cell>
          <cell r="F215">
            <v>10</v>
          </cell>
          <cell r="G215">
            <v>1956</v>
          </cell>
          <cell r="H215">
            <v>45</v>
          </cell>
          <cell r="I215">
            <v>4</v>
          </cell>
          <cell r="J215">
            <v>2</v>
          </cell>
          <cell r="K215">
            <v>8</v>
          </cell>
          <cell r="L215">
            <v>1</v>
          </cell>
          <cell r="M215">
            <v>18</v>
          </cell>
          <cell r="N215">
            <v>24</v>
          </cell>
          <cell r="O215">
            <v>4</v>
          </cell>
          <cell r="P215">
            <v>415.3</v>
          </cell>
          <cell r="Q215">
            <v>278.39999999999998</v>
          </cell>
          <cell r="R215">
            <v>46.6</v>
          </cell>
          <cell r="S215">
            <v>0.11220804237900313</v>
          </cell>
          <cell r="T215">
            <v>0</v>
          </cell>
          <cell r="W215">
            <v>17.8</v>
          </cell>
          <cell r="X215">
            <v>17.8</v>
          </cell>
          <cell r="AB215" t="str">
            <v>имеет все виды благоустройства, без лифта и мусоропровода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M215">
            <v>0</v>
          </cell>
          <cell r="AP215" t="str">
            <v>шлакоблочный</v>
          </cell>
          <cell r="AQ215" t="str">
            <v>шиферный</v>
          </cell>
          <cell r="AS215">
            <v>1845</v>
          </cell>
          <cell r="AT215">
            <v>1</v>
          </cell>
          <cell r="AU215">
            <v>1457.7</v>
          </cell>
          <cell r="AW215">
            <v>84</v>
          </cell>
          <cell r="AY215">
            <v>853.7</v>
          </cell>
          <cell r="AZ215">
            <v>469</v>
          </cell>
          <cell r="BA215">
            <v>51</v>
          </cell>
          <cell r="BB215">
            <v>1992</v>
          </cell>
          <cell r="BC215" t="str">
            <v>ККР</v>
          </cell>
          <cell r="BJ215">
            <v>539646</v>
          </cell>
          <cell r="BY215" t="str">
            <v>шиферный</v>
          </cell>
        </row>
        <row r="216">
          <cell r="A216">
            <v>215</v>
          </cell>
          <cell r="B216">
            <v>3</v>
          </cell>
          <cell r="C216" t="str">
            <v>Прикамский</v>
          </cell>
          <cell r="E216" t="str">
            <v>Камская</v>
          </cell>
          <cell r="F216">
            <v>12</v>
          </cell>
          <cell r="G216">
            <v>1956</v>
          </cell>
          <cell r="H216">
            <v>45</v>
          </cell>
          <cell r="I216">
            <v>4</v>
          </cell>
          <cell r="J216">
            <v>2</v>
          </cell>
          <cell r="K216">
            <v>8</v>
          </cell>
          <cell r="L216">
            <v>2</v>
          </cell>
          <cell r="M216">
            <v>18</v>
          </cell>
          <cell r="N216">
            <v>22</v>
          </cell>
          <cell r="O216">
            <v>3</v>
          </cell>
          <cell r="P216">
            <v>405.9</v>
          </cell>
          <cell r="Q216">
            <v>278.2</v>
          </cell>
          <cell r="R216">
            <v>93.9</v>
          </cell>
          <cell r="S216">
            <v>0.23133776792313379</v>
          </cell>
          <cell r="T216">
            <v>0</v>
          </cell>
          <cell r="W216">
            <v>17.5</v>
          </cell>
          <cell r="X216">
            <v>17.5</v>
          </cell>
          <cell r="AB216" t="str">
            <v>имеет все виды благоустройства, без лифта и мусоропровода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M216">
            <v>0</v>
          </cell>
          <cell r="AP216" t="str">
            <v>шлакоблочный</v>
          </cell>
          <cell r="AQ216" t="str">
            <v>шиферный</v>
          </cell>
          <cell r="AS216">
            <v>1840</v>
          </cell>
          <cell r="AT216">
            <v>1</v>
          </cell>
          <cell r="AU216">
            <v>2085</v>
          </cell>
          <cell r="AV216">
            <v>163</v>
          </cell>
          <cell r="AW216">
            <v>146</v>
          </cell>
          <cell r="AY216">
            <v>623</v>
          </cell>
          <cell r="AZ216">
            <v>1021</v>
          </cell>
          <cell r="BA216">
            <v>132</v>
          </cell>
          <cell r="BB216">
            <v>1996</v>
          </cell>
          <cell r="BC216" t="str">
            <v>кровля, фас.,под</v>
          </cell>
          <cell r="BG216">
            <v>45814</v>
          </cell>
          <cell r="BJ216">
            <v>546566</v>
          </cell>
          <cell r="BM216" t="str">
            <v>бетонный ленточный</v>
          </cell>
          <cell r="BP216" t="str">
            <v>шлакоблочный</v>
          </cell>
          <cell r="BV216" t="str">
            <v>ж/б
деревянные</v>
          </cell>
          <cell r="BY216" t="str">
            <v>шиферный</v>
          </cell>
          <cell r="CB216" t="str">
            <v>дощатые</v>
          </cell>
          <cell r="CE216">
            <v>2</v>
          </cell>
          <cell r="CF216" t="str">
            <v>ж/б</v>
          </cell>
          <cell r="CI216" t="str">
            <v>2-х створчатые</v>
          </cell>
          <cell r="CJ216" t="str">
            <v>филенчатые</v>
          </cell>
          <cell r="CS216" t="str">
            <v>есть</v>
          </cell>
          <cell r="CX216" t="str">
            <v>стальные трубы</v>
          </cell>
          <cell r="DD216" t="str">
            <v>чугунные трубы</v>
          </cell>
          <cell r="DI216" t="str">
            <v>открытая проводка</v>
          </cell>
          <cell r="DO216" t="str">
            <v>открытая проводка</v>
          </cell>
          <cell r="DR216">
            <v>1</v>
          </cell>
          <cell r="DU216" t="str">
            <v>балонное</v>
          </cell>
        </row>
        <row r="217">
          <cell r="A217">
            <v>216</v>
          </cell>
          <cell r="B217">
            <v>3</v>
          </cell>
          <cell r="C217" t="str">
            <v>Прикамский</v>
          </cell>
          <cell r="E217" t="str">
            <v>Камская</v>
          </cell>
          <cell r="F217">
            <v>13</v>
          </cell>
          <cell r="G217">
            <v>1988</v>
          </cell>
          <cell r="H217">
            <v>13</v>
          </cell>
          <cell r="I217">
            <v>2</v>
          </cell>
          <cell r="J217">
            <v>12</v>
          </cell>
          <cell r="K217">
            <v>83</v>
          </cell>
          <cell r="L217">
            <v>34</v>
          </cell>
          <cell r="M217">
            <v>167</v>
          </cell>
          <cell r="N217">
            <v>224</v>
          </cell>
          <cell r="O217">
            <v>63</v>
          </cell>
          <cell r="P217">
            <v>3991.4</v>
          </cell>
          <cell r="Q217">
            <v>2339.9</v>
          </cell>
          <cell r="R217">
            <v>1532.5</v>
          </cell>
          <cell r="S217">
            <v>0.38395049356115646</v>
          </cell>
          <cell r="T217">
            <v>0</v>
          </cell>
          <cell r="W217">
            <v>642.5</v>
          </cell>
          <cell r="X217">
            <v>160.4</v>
          </cell>
          <cell r="Y217">
            <v>482.1</v>
          </cell>
          <cell r="Z217">
            <v>2</v>
          </cell>
          <cell r="AA217">
            <v>1</v>
          </cell>
          <cell r="AB217" t="str">
            <v>имеет все виды благоустройства, включая лифт и мусоропровод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M217">
            <v>0</v>
          </cell>
          <cell r="AP217" t="str">
            <v>кирпичный</v>
          </cell>
          <cell r="AQ217" t="str">
            <v>мягкий (рубероидный)</v>
          </cell>
          <cell r="AS217">
            <v>20556</v>
          </cell>
          <cell r="AT217">
            <v>1</v>
          </cell>
          <cell r="AU217">
            <v>2995.4</v>
          </cell>
          <cell r="AV217">
            <v>431.9</v>
          </cell>
          <cell r="AW217">
            <v>523.6</v>
          </cell>
          <cell r="AY217">
            <v>1926.7</v>
          </cell>
          <cell r="BA217">
            <v>113.2</v>
          </cell>
          <cell r="BB217">
            <v>2000</v>
          </cell>
          <cell r="BC217" t="str">
            <v>кровля</v>
          </cell>
          <cell r="BJ217">
            <v>944503</v>
          </cell>
          <cell r="BY217" t="str">
            <v>мягкий (рубероидный)</v>
          </cell>
        </row>
        <row r="218">
          <cell r="A218">
            <v>217</v>
          </cell>
          <cell r="B218">
            <v>3</v>
          </cell>
          <cell r="C218" t="str">
            <v>Прикамский</v>
          </cell>
          <cell r="E218" t="str">
            <v>Камская</v>
          </cell>
          <cell r="F218">
            <v>14</v>
          </cell>
          <cell r="G218">
            <v>1955</v>
          </cell>
          <cell r="H218">
            <v>46</v>
          </cell>
          <cell r="I218">
            <v>4</v>
          </cell>
          <cell r="J218">
            <v>2</v>
          </cell>
          <cell r="K218">
            <v>8</v>
          </cell>
          <cell r="L218">
            <v>1</v>
          </cell>
          <cell r="M218">
            <v>18</v>
          </cell>
          <cell r="N218">
            <v>24</v>
          </cell>
          <cell r="O218">
            <v>2</v>
          </cell>
          <cell r="P218">
            <v>409.9</v>
          </cell>
          <cell r="Q218">
            <v>280.2</v>
          </cell>
          <cell r="R218">
            <v>44.9</v>
          </cell>
          <cell r="S218">
            <v>0.10953891192973897</v>
          </cell>
          <cell r="T218">
            <v>0</v>
          </cell>
          <cell r="W218">
            <v>17.899999999999999</v>
          </cell>
          <cell r="X218">
            <v>17.899999999999999</v>
          </cell>
          <cell r="AB218" t="str">
            <v>имеет все виды благоустройства, без лифта и мусоропровода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M218">
            <v>0</v>
          </cell>
          <cell r="AP218" t="str">
            <v>шлакоблочный</v>
          </cell>
          <cell r="AQ218" t="str">
            <v>шиферный</v>
          </cell>
          <cell r="AS218">
            <v>1905</v>
          </cell>
          <cell r="AT218">
            <v>1</v>
          </cell>
          <cell r="AU218">
            <v>2146</v>
          </cell>
          <cell r="AW218">
            <v>161</v>
          </cell>
          <cell r="AY218">
            <v>614</v>
          </cell>
          <cell r="AZ218">
            <v>1239</v>
          </cell>
          <cell r="BA218">
            <v>132</v>
          </cell>
          <cell r="BB218">
            <v>1993</v>
          </cell>
          <cell r="BC218" t="str">
            <v>подъезды</v>
          </cell>
          <cell r="BG218">
            <v>46550</v>
          </cell>
          <cell r="BJ218">
            <v>555347</v>
          </cell>
          <cell r="BM218" t="str">
            <v>бетонный ленточный</v>
          </cell>
          <cell r="BP218" t="str">
            <v>шлакоблочный</v>
          </cell>
          <cell r="BV218" t="str">
            <v>ж/б
деревянные</v>
          </cell>
          <cell r="BY218" t="str">
            <v>шиферный</v>
          </cell>
          <cell r="CB218" t="str">
            <v>дощатые</v>
          </cell>
          <cell r="CE218">
            <v>2</v>
          </cell>
          <cell r="CF218" t="str">
            <v>ж/б</v>
          </cell>
          <cell r="CI218" t="str">
            <v>2-х створчатые</v>
          </cell>
          <cell r="CJ218" t="str">
            <v>филенчатые</v>
          </cell>
          <cell r="CS218" t="str">
            <v>есть</v>
          </cell>
          <cell r="CX218" t="str">
            <v>стальные трубы</v>
          </cell>
          <cell r="DA218" t="str">
            <v>стальные трубы</v>
          </cell>
          <cell r="DD218" t="str">
            <v>чугунные трубы</v>
          </cell>
          <cell r="DI218" t="str">
            <v>открытая проводка</v>
          </cell>
          <cell r="DO218" t="str">
            <v>открытая проводка</v>
          </cell>
          <cell r="DR218">
            <v>1</v>
          </cell>
          <cell r="DU218" t="str">
            <v>балонное</v>
          </cell>
        </row>
        <row r="219">
          <cell r="A219">
            <v>218</v>
          </cell>
          <cell r="B219">
            <v>3</v>
          </cell>
          <cell r="C219" t="str">
            <v>Прикамский</v>
          </cell>
          <cell r="E219" t="str">
            <v>Камская</v>
          </cell>
          <cell r="F219">
            <v>15</v>
          </cell>
          <cell r="G219">
            <v>1983</v>
          </cell>
          <cell r="H219">
            <v>18</v>
          </cell>
          <cell r="I219">
            <v>2</v>
          </cell>
          <cell r="J219">
            <v>12</v>
          </cell>
          <cell r="K219">
            <v>82</v>
          </cell>
          <cell r="L219">
            <v>42</v>
          </cell>
          <cell r="M219">
            <v>166</v>
          </cell>
          <cell r="N219">
            <v>209</v>
          </cell>
          <cell r="O219">
            <v>93</v>
          </cell>
          <cell r="P219">
            <v>3852.7</v>
          </cell>
          <cell r="Q219">
            <v>2273.8000000000002</v>
          </cell>
          <cell r="R219">
            <v>1760.6</v>
          </cell>
          <cell r="S219">
            <v>0.45697822306434449</v>
          </cell>
          <cell r="T219">
            <v>28.4</v>
          </cell>
          <cell r="U219">
            <v>0</v>
          </cell>
          <cell r="V219">
            <v>28.4</v>
          </cell>
          <cell r="W219">
            <v>669.3</v>
          </cell>
          <cell r="X219">
            <v>156.6</v>
          </cell>
          <cell r="Y219">
            <v>512.70000000000005</v>
          </cell>
          <cell r="Z219">
            <v>2</v>
          </cell>
          <cell r="AA219">
            <v>1</v>
          </cell>
          <cell r="AB219" t="str">
            <v>имеет все виды благоустройства, включая лифт и мусоропровод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M219">
            <v>0</v>
          </cell>
          <cell r="AP219" t="str">
            <v>кирпичный</v>
          </cell>
          <cell r="AQ219" t="str">
            <v>мягкий (рубероидный)</v>
          </cell>
          <cell r="AS219">
            <v>18828</v>
          </cell>
          <cell r="AT219">
            <v>1</v>
          </cell>
          <cell r="AU219">
            <v>3888.7</v>
          </cell>
          <cell r="AV219">
            <v>909.5</v>
          </cell>
          <cell r="AW219">
            <v>304.7</v>
          </cell>
          <cell r="AY219">
            <v>2515.5</v>
          </cell>
          <cell r="BA219">
            <v>159</v>
          </cell>
          <cell r="BB219">
            <v>1999</v>
          </cell>
          <cell r="BC219" t="str">
            <v>сантехн.</v>
          </cell>
          <cell r="BJ219">
            <v>10194337</v>
          </cell>
          <cell r="BY219" t="str">
            <v>мягкий (рубероидный)</v>
          </cell>
        </row>
        <row r="220">
          <cell r="A220">
            <v>219</v>
          </cell>
          <cell r="B220">
            <v>3</v>
          </cell>
          <cell r="C220" t="str">
            <v>Прикамский</v>
          </cell>
          <cell r="E220" t="str">
            <v>Камская</v>
          </cell>
          <cell r="F220">
            <v>16</v>
          </cell>
          <cell r="G220">
            <v>1957</v>
          </cell>
          <cell r="H220">
            <v>44</v>
          </cell>
          <cell r="I220">
            <v>4</v>
          </cell>
          <cell r="J220">
            <v>2</v>
          </cell>
          <cell r="K220">
            <v>8</v>
          </cell>
          <cell r="L220">
            <v>1</v>
          </cell>
          <cell r="M220">
            <v>18</v>
          </cell>
          <cell r="N220">
            <v>29</v>
          </cell>
          <cell r="O220">
            <v>2</v>
          </cell>
          <cell r="P220">
            <v>409.9</v>
          </cell>
          <cell r="Q220">
            <v>275.10000000000002</v>
          </cell>
          <cell r="R220">
            <v>64.900000000000006</v>
          </cell>
          <cell r="S220">
            <v>0.15833130031715054</v>
          </cell>
          <cell r="T220">
            <v>0</v>
          </cell>
          <cell r="W220">
            <v>40.200000000000003</v>
          </cell>
          <cell r="X220">
            <v>40.200000000000003</v>
          </cell>
          <cell r="AB220" t="str">
            <v>имеет все виды благоустройства, без лифта и мусоропровода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M220">
            <v>0</v>
          </cell>
          <cell r="AP220" t="str">
            <v>шлакоблочный</v>
          </cell>
          <cell r="AQ220" t="str">
            <v>шиферный</v>
          </cell>
          <cell r="AS220">
            <v>1781</v>
          </cell>
          <cell r="AT220">
            <v>1</v>
          </cell>
          <cell r="AU220">
            <v>1496</v>
          </cell>
          <cell r="AW220">
            <v>85</v>
          </cell>
          <cell r="AY220">
            <v>770</v>
          </cell>
          <cell r="AZ220">
            <v>590</v>
          </cell>
          <cell r="BA220">
            <v>51</v>
          </cell>
          <cell r="BB220">
            <v>1996</v>
          </cell>
          <cell r="BC220" t="str">
            <v>кровля</v>
          </cell>
          <cell r="BG220">
            <v>43168</v>
          </cell>
          <cell r="BJ220">
            <v>514999</v>
          </cell>
          <cell r="BM220" t="str">
            <v>бетонный ленточный</v>
          </cell>
          <cell r="BP220" t="str">
            <v>шлакоблочный</v>
          </cell>
          <cell r="BV220" t="str">
            <v>ж/б
деревянные</v>
          </cell>
          <cell r="BY220" t="str">
            <v>шиферный</v>
          </cell>
          <cell r="CB220" t="str">
            <v>дощатые</v>
          </cell>
          <cell r="CE220">
            <v>2</v>
          </cell>
          <cell r="CF220" t="str">
            <v>ж/б</v>
          </cell>
          <cell r="CI220" t="str">
            <v>2-х створчатые</v>
          </cell>
          <cell r="CJ220" t="str">
            <v>простые</v>
          </cell>
          <cell r="CS220" t="str">
            <v>есть</v>
          </cell>
          <cell r="CX220" t="str">
            <v>стальные трубы</v>
          </cell>
          <cell r="DA220" t="str">
            <v>стальные трубы</v>
          </cell>
          <cell r="DD220" t="str">
            <v>чугунные трубы</v>
          </cell>
          <cell r="DI220" t="str">
            <v>открытая проводка</v>
          </cell>
          <cell r="DO220" t="str">
            <v>открытая проводка</v>
          </cell>
          <cell r="DR220">
            <v>1</v>
          </cell>
          <cell r="DU220" t="str">
            <v>балонное</v>
          </cell>
        </row>
        <row r="221">
          <cell r="A221">
            <v>220</v>
          </cell>
          <cell r="B221">
            <v>3</v>
          </cell>
          <cell r="C221" t="str">
            <v>Прикамский</v>
          </cell>
          <cell r="E221" t="str">
            <v>Камская</v>
          </cell>
          <cell r="F221">
            <v>18</v>
          </cell>
          <cell r="G221">
            <v>1956</v>
          </cell>
          <cell r="H221">
            <v>45</v>
          </cell>
          <cell r="I221">
            <v>4</v>
          </cell>
          <cell r="J221">
            <v>2</v>
          </cell>
          <cell r="K221">
            <v>8</v>
          </cell>
          <cell r="L221">
            <v>2</v>
          </cell>
          <cell r="M221">
            <v>18</v>
          </cell>
          <cell r="N221">
            <v>21</v>
          </cell>
          <cell r="O221">
            <v>6</v>
          </cell>
          <cell r="P221">
            <v>411.1</v>
          </cell>
          <cell r="Q221">
            <v>276.89999999999998</v>
          </cell>
          <cell r="R221">
            <v>129.5</v>
          </cell>
          <cell r="S221">
            <v>0.31500851374361466</v>
          </cell>
          <cell r="T221">
            <v>0</v>
          </cell>
          <cell r="W221">
            <v>38.1</v>
          </cell>
          <cell r="X221">
            <v>38.1</v>
          </cell>
          <cell r="AB221" t="str">
            <v>имеет все виды благоустройства, без лифта и мусоропровода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M221">
            <v>0</v>
          </cell>
          <cell r="AP221" t="str">
            <v>шлакоблочный</v>
          </cell>
          <cell r="AQ221" t="str">
            <v>шиферный</v>
          </cell>
          <cell r="AS221">
            <v>1822</v>
          </cell>
          <cell r="AT221">
            <v>1</v>
          </cell>
          <cell r="AU221">
            <v>6268</v>
          </cell>
          <cell r="AW221">
            <v>290</v>
          </cell>
          <cell r="AY221">
            <v>5309</v>
          </cell>
          <cell r="AZ221">
            <v>618</v>
          </cell>
          <cell r="BA221">
            <v>51</v>
          </cell>
          <cell r="BB221">
            <v>1996</v>
          </cell>
          <cell r="BC221" t="str">
            <v>кровля, сант.</v>
          </cell>
          <cell r="BG221">
            <v>44075</v>
          </cell>
          <cell r="BJ221">
            <v>525818</v>
          </cell>
          <cell r="BM221" t="str">
            <v>бетонный ленточный</v>
          </cell>
          <cell r="BP221" t="str">
            <v>шлакоблочный</v>
          </cell>
          <cell r="BV221" t="str">
            <v>ж/б
деревянные</v>
          </cell>
          <cell r="BY221" t="str">
            <v>шиферный</v>
          </cell>
          <cell r="CB221" t="str">
            <v>дощатые</v>
          </cell>
          <cell r="CE221">
            <v>2</v>
          </cell>
          <cell r="CF221" t="str">
            <v>ж/б</v>
          </cell>
          <cell r="CI221" t="str">
            <v>2-х створчатые</v>
          </cell>
          <cell r="CJ221" t="str">
            <v>простые</v>
          </cell>
          <cell r="CS221" t="str">
            <v>есть</v>
          </cell>
          <cell r="CX221" t="str">
            <v>стальные трубы</v>
          </cell>
          <cell r="DD221" t="str">
            <v>чугунные трубы</v>
          </cell>
          <cell r="DI221" t="str">
            <v>открытая проводка</v>
          </cell>
          <cell r="DO221" t="str">
            <v>открытая проводка</v>
          </cell>
          <cell r="DR221">
            <v>1</v>
          </cell>
          <cell r="DU221" t="str">
            <v>балонное</v>
          </cell>
        </row>
        <row r="222">
          <cell r="A222">
            <v>221</v>
          </cell>
          <cell r="B222">
            <v>2</v>
          </cell>
          <cell r="C222" t="str">
            <v>Основной</v>
          </cell>
          <cell r="E222" t="str">
            <v>Карла Маркса</v>
          </cell>
          <cell r="F222">
            <v>1</v>
          </cell>
          <cell r="G222">
            <v>1969</v>
          </cell>
          <cell r="H222">
            <v>32</v>
          </cell>
          <cell r="I222">
            <v>3</v>
          </cell>
          <cell r="J222">
            <v>5</v>
          </cell>
          <cell r="K222">
            <v>100</v>
          </cell>
          <cell r="L222">
            <v>78</v>
          </cell>
          <cell r="M222">
            <v>210</v>
          </cell>
          <cell r="N222">
            <v>209</v>
          </cell>
          <cell r="O222">
            <v>145</v>
          </cell>
          <cell r="P222">
            <v>4561</v>
          </cell>
          <cell r="Q222">
            <v>3042.5</v>
          </cell>
          <cell r="R222">
            <v>3537.3</v>
          </cell>
          <cell r="S222">
            <v>78</v>
          </cell>
          <cell r="T222">
            <v>305.2</v>
          </cell>
          <cell r="U222">
            <v>305.2</v>
          </cell>
          <cell r="W222">
            <v>490.2</v>
          </cell>
          <cell r="X222">
            <v>490.2</v>
          </cell>
          <cell r="Y222">
            <v>0</v>
          </cell>
          <cell r="Z222">
            <v>0</v>
          </cell>
          <cell r="AA222">
            <v>0</v>
          </cell>
          <cell r="AB222" t="str">
            <v>имеет все виды благоустройства, без лифта и мусоропровода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M222">
            <v>0</v>
          </cell>
          <cell r="AP222" t="str">
            <v>силикальцитный</v>
          </cell>
          <cell r="AQ222" t="str">
            <v>мягкий (рубероидный)</v>
          </cell>
          <cell r="AS222">
            <v>19221</v>
          </cell>
          <cell r="AT222">
            <v>6</v>
          </cell>
          <cell r="AU222">
            <v>5729.2</v>
          </cell>
          <cell r="AV222">
            <v>658.4</v>
          </cell>
          <cell r="AW222">
            <v>280.60000000000002</v>
          </cell>
          <cell r="AX222">
            <v>564.4</v>
          </cell>
          <cell r="AY222">
            <v>4061.3</v>
          </cell>
          <cell r="AZ222">
            <v>0</v>
          </cell>
          <cell r="BA222">
            <v>164.5</v>
          </cell>
          <cell r="BJ222">
            <v>6834267.1100000003</v>
          </cell>
          <cell r="BK222">
            <v>1146987.8899999999</v>
          </cell>
          <cell r="BL222">
            <v>0.1678289524741739</v>
          </cell>
          <cell r="BY222" t="str">
            <v>мягкий (рубероидный)</v>
          </cell>
        </row>
        <row r="223">
          <cell r="A223">
            <v>222</v>
          </cell>
          <cell r="B223">
            <v>2</v>
          </cell>
          <cell r="C223" t="str">
            <v>Основной</v>
          </cell>
          <cell r="E223" t="str">
            <v>Карла Маркса</v>
          </cell>
          <cell r="F223">
            <v>2</v>
          </cell>
          <cell r="G223">
            <v>1967</v>
          </cell>
          <cell r="H223">
            <v>34</v>
          </cell>
          <cell r="I223">
            <v>3</v>
          </cell>
          <cell r="J223">
            <v>4</v>
          </cell>
          <cell r="K223">
            <v>60</v>
          </cell>
          <cell r="L223">
            <v>38</v>
          </cell>
          <cell r="M223">
            <v>120</v>
          </cell>
          <cell r="N223">
            <v>127</v>
          </cell>
          <cell r="O223">
            <v>64</v>
          </cell>
          <cell r="P223">
            <v>2628.7</v>
          </cell>
          <cell r="Q223">
            <v>1672.8</v>
          </cell>
          <cell r="R223">
            <v>1620.1</v>
          </cell>
          <cell r="S223">
            <v>62</v>
          </cell>
          <cell r="T223">
            <v>0</v>
          </cell>
          <cell r="W223">
            <v>300</v>
          </cell>
          <cell r="X223">
            <v>300</v>
          </cell>
          <cell r="Y223">
            <v>0</v>
          </cell>
          <cell r="Z223">
            <v>0</v>
          </cell>
          <cell r="AA223">
            <v>0</v>
          </cell>
          <cell r="AB223" t="str">
            <v>имеет все виды благоустройства, без лифта и мусоропровода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M223">
            <v>0</v>
          </cell>
          <cell r="AP223" t="str">
            <v>силикальцитный</v>
          </cell>
          <cell r="AQ223" t="str">
            <v>альметьевский (железобетонный)</v>
          </cell>
          <cell r="AS223">
            <v>8319</v>
          </cell>
          <cell r="AT223">
            <v>4</v>
          </cell>
          <cell r="AU223">
            <v>5348</v>
          </cell>
          <cell r="AV223">
            <v>0</v>
          </cell>
          <cell r="AW223">
            <v>779</v>
          </cell>
          <cell r="AX223">
            <v>0</v>
          </cell>
          <cell r="AY223">
            <v>0</v>
          </cell>
          <cell r="AZ223">
            <v>4569</v>
          </cell>
          <cell r="BA223">
            <v>0</v>
          </cell>
          <cell r="BJ223">
            <v>3416446.6</v>
          </cell>
          <cell r="BK223">
            <v>973182.48</v>
          </cell>
          <cell r="BL223">
            <v>0.284852243848916</v>
          </cell>
          <cell r="BY223" t="str">
            <v>альметьевский (железобетонный)</v>
          </cell>
        </row>
        <row r="224">
          <cell r="A224">
            <v>223</v>
          </cell>
          <cell r="B224">
            <v>2</v>
          </cell>
          <cell r="C224" t="str">
            <v>Основной</v>
          </cell>
          <cell r="E224" t="str">
            <v>Карла Маркса</v>
          </cell>
          <cell r="F224">
            <v>3</v>
          </cell>
          <cell r="G224">
            <v>1969</v>
          </cell>
          <cell r="H224">
            <v>32</v>
          </cell>
          <cell r="I224">
            <v>3</v>
          </cell>
          <cell r="J224">
            <v>5</v>
          </cell>
          <cell r="K224">
            <v>100</v>
          </cell>
          <cell r="L224">
            <v>55</v>
          </cell>
          <cell r="M224">
            <v>210</v>
          </cell>
          <cell r="N224">
            <v>254</v>
          </cell>
          <cell r="O224">
            <v>116</v>
          </cell>
          <cell r="P224">
            <v>4541.5</v>
          </cell>
          <cell r="Q224">
            <v>3022</v>
          </cell>
          <cell r="R224">
            <v>2448.5</v>
          </cell>
          <cell r="S224">
            <v>54</v>
          </cell>
          <cell r="T224">
            <v>192.5</v>
          </cell>
          <cell r="V224">
            <v>192.5</v>
          </cell>
          <cell r="W224">
            <v>492.8</v>
          </cell>
          <cell r="X224">
            <v>492.8</v>
          </cell>
          <cell r="Y224">
            <v>0</v>
          </cell>
          <cell r="Z224">
            <v>0</v>
          </cell>
          <cell r="AA224">
            <v>0</v>
          </cell>
          <cell r="AB224" t="str">
            <v>имеет все виды благоустройства, без лифта и мусоропровода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M224">
            <v>0</v>
          </cell>
          <cell r="AP224" t="str">
            <v>силикальцитный</v>
          </cell>
          <cell r="AQ224" t="str">
            <v>альметьевский (железобетонный)</v>
          </cell>
          <cell r="AS224">
            <v>18390</v>
          </cell>
          <cell r="AT224">
            <v>6</v>
          </cell>
          <cell r="AU224">
            <v>4413.7</v>
          </cell>
          <cell r="AV224">
            <v>716.4</v>
          </cell>
          <cell r="AW224">
            <v>88.7</v>
          </cell>
          <cell r="AX224">
            <v>1227.9000000000001</v>
          </cell>
          <cell r="AY224">
            <v>2206.8000000000002</v>
          </cell>
          <cell r="AZ224">
            <v>0</v>
          </cell>
          <cell r="BA224">
            <v>173.9</v>
          </cell>
          <cell r="BB224">
            <v>1999</v>
          </cell>
          <cell r="BC224" t="str">
            <v>кровля</v>
          </cell>
          <cell r="BJ224">
            <v>6806814</v>
          </cell>
          <cell r="BK224">
            <v>1315628.43</v>
          </cell>
          <cell r="BL224">
            <v>0.19328109009589509</v>
          </cell>
          <cell r="BY224" t="str">
            <v>альметьевский (железобетонный)</v>
          </cell>
        </row>
        <row r="225">
          <cell r="A225">
            <v>224</v>
          </cell>
          <cell r="B225">
            <v>2</v>
          </cell>
          <cell r="C225" t="str">
            <v>Основной</v>
          </cell>
          <cell r="E225" t="str">
            <v>Карла Маркса</v>
          </cell>
          <cell r="G225">
            <v>1978</v>
          </cell>
          <cell r="H225">
            <v>23</v>
          </cell>
          <cell r="I225">
            <v>2</v>
          </cell>
          <cell r="J225">
            <v>9</v>
          </cell>
          <cell r="K225">
            <v>144</v>
          </cell>
          <cell r="L225">
            <v>4</v>
          </cell>
          <cell r="M225">
            <v>148</v>
          </cell>
          <cell r="N225">
            <v>268</v>
          </cell>
          <cell r="O225">
            <v>6</v>
          </cell>
          <cell r="P225">
            <v>1850</v>
          </cell>
          <cell r="Q225">
            <v>1621.1</v>
          </cell>
          <cell r="R225">
            <v>46.5</v>
          </cell>
          <cell r="S225">
            <v>3</v>
          </cell>
          <cell r="T225">
            <v>0</v>
          </cell>
          <cell r="W225">
            <v>2370.1999999999998</v>
          </cell>
          <cell r="X225">
            <v>290.5</v>
          </cell>
          <cell r="Y225">
            <v>2079.6999999999998</v>
          </cell>
          <cell r="Z225">
            <v>1</v>
          </cell>
          <cell r="AA225">
            <v>1</v>
          </cell>
          <cell r="AB225" t="str">
            <v>имеет все виды благоустройства, без лифта и мусоропровода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M225">
            <v>0</v>
          </cell>
          <cell r="AP225" t="str">
            <v>кирпичный</v>
          </cell>
          <cell r="AQ225" t="str">
            <v>мягкий (рубероидный)</v>
          </cell>
          <cell r="AS225">
            <v>16813</v>
          </cell>
          <cell r="AT225">
            <v>1</v>
          </cell>
          <cell r="AU225">
            <v>2775</v>
          </cell>
          <cell r="AV225">
            <v>123</v>
          </cell>
          <cell r="AW225">
            <v>227</v>
          </cell>
          <cell r="AX225">
            <v>101</v>
          </cell>
          <cell r="AY225">
            <v>828</v>
          </cell>
          <cell r="AZ225">
            <v>304</v>
          </cell>
          <cell r="BA225">
            <v>1192</v>
          </cell>
          <cell r="BB225">
            <v>1999</v>
          </cell>
          <cell r="BC225" t="str">
            <v>кровля</v>
          </cell>
          <cell r="BJ225">
            <v>6213357.1900000004</v>
          </cell>
          <cell r="BK225">
            <v>232723.43</v>
          </cell>
          <cell r="BL225">
            <v>3.7455343847695319E-2</v>
          </cell>
          <cell r="BY225" t="str">
            <v>мягкий (рубероидный)</v>
          </cell>
        </row>
        <row r="226">
          <cell r="A226">
            <v>225</v>
          </cell>
          <cell r="B226">
            <v>2</v>
          </cell>
          <cell r="C226" t="str">
            <v>Основной</v>
          </cell>
          <cell r="E226" t="str">
            <v>Карла Маркса</v>
          </cell>
          <cell r="F226">
            <v>4</v>
          </cell>
          <cell r="G226">
            <v>1964</v>
          </cell>
          <cell r="H226">
            <v>37</v>
          </cell>
          <cell r="I226">
            <v>3</v>
          </cell>
          <cell r="J226">
            <v>5</v>
          </cell>
          <cell r="K226">
            <v>64</v>
          </cell>
          <cell r="L226">
            <v>41</v>
          </cell>
          <cell r="M226">
            <v>112</v>
          </cell>
          <cell r="N226">
            <v>147</v>
          </cell>
          <cell r="O226">
            <v>81</v>
          </cell>
          <cell r="P226">
            <v>2469.6</v>
          </cell>
          <cell r="Q226">
            <v>1519.8</v>
          </cell>
          <cell r="R226">
            <v>1581.2</v>
          </cell>
          <cell r="S226">
            <v>64</v>
          </cell>
          <cell r="T226">
            <v>628.70000000000005</v>
          </cell>
          <cell r="V226">
            <v>628.70000000000005</v>
          </cell>
          <cell r="W226">
            <v>313.3</v>
          </cell>
          <cell r="X226">
            <v>313.3</v>
          </cell>
          <cell r="Y226">
            <v>0</v>
          </cell>
          <cell r="Z226">
            <v>0</v>
          </cell>
          <cell r="AA226">
            <v>0</v>
          </cell>
          <cell r="AB226" t="str">
            <v>имеет все виды благоустройства, без лифта и мусоропровода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M226">
            <v>0</v>
          </cell>
          <cell r="AP226" t="str">
            <v>кирпичный</v>
          </cell>
          <cell r="AQ226" t="str">
            <v>шиферный</v>
          </cell>
          <cell r="AS226">
            <v>12349</v>
          </cell>
          <cell r="AT226">
            <v>3</v>
          </cell>
          <cell r="AU226">
            <v>4710</v>
          </cell>
          <cell r="AV226">
            <v>711</v>
          </cell>
          <cell r="AW226">
            <v>375</v>
          </cell>
          <cell r="AX226">
            <v>2148</v>
          </cell>
          <cell r="AY226">
            <v>263</v>
          </cell>
          <cell r="AZ226">
            <v>913</v>
          </cell>
          <cell r="BA226">
            <v>300</v>
          </cell>
          <cell r="BJ226">
            <v>3463176.8</v>
          </cell>
          <cell r="BK226">
            <v>1212176.94</v>
          </cell>
          <cell r="BL226">
            <v>0.35001878621963511</v>
          </cell>
          <cell r="BY226" t="str">
            <v>шиферный</v>
          </cell>
        </row>
        <row r="227">
          <cell r="A227">
            <v>226</v>
          </cell>
          <cell r="B227">
            <v>2</v>
          </cell>
          <cell r="C227" t="str">
            <v>Основной</v>
          </cell>
          <cell r="E227" t="str">
            <v>Карла Маркса</v>
          </cell>
          <cell r="F227">
            <v>5</v>
          </cell>
          <cell r="G227">
            <v>1970</v>
          </cell>
          <cell r="H227">
            <v>31</v>
          </cell>
          <cell r="I227">
            <v>3</v>
          </cell>
          <cell r="J227">
            <v>5</v>
          </cell>
          <cell r="K227">
            <v>129</v>
          </cell>
          <cell r="L227">
            <v>81</v>
          </cell>
          <cell r="M227">
            <v>290</v>
          </cell>
          <cell r="N227">
            <v>314</v>
          </cell>
          <cell r="O227">
            <v>169</v>
          </cell>
          <cell r="P227">
            <v>5967.6</v>
          </cell>
          <cell r="Q227">
            <v>4069.8</v>
          </cell>
          <cell r="R227">
            <v>3809.1</v>
          </cell>
          <cell r="S227">
            <v>64</v>
          </cell>
          <cell r="T227">
            <v>500</v>
          </cell>
          <cell r="V227">
            <v>500</v>
          </cell>
          <cell r="W227">
            <v>766.4</v>
          </cell>
          <cell r="X227">
            <v>662.2</v>
          </cell>
          <cell r="Y227">
            <v>104.2</v>
          </cell>
          <cell r="Z227">
            <v>0</v>
          </cell>
          <cell r="AA227">
            <v>0</v>
          </cell>
          <cell r="AB227" t="str">
            <v>имеет все виды благоустройства, без лифта и мусоропровода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M227">
            <v>0</v>
          </cell>
          <cell r="AP227" t="str">
            <v>кирпичный</v>
          </cell>
          <cell r="AQ227" t="str">
            <v>альметьевский (железобетонный)</v>
          </cell>
          <cell r="AS227">
            <v>27281</v>
          </cell>
          <cell r="AT227">
            <v>8</v>
          </cell>
          <cell r="AU227">
            <v>5361</v>
          </cell>
          <cell r="AV227">
            <v>868</v>
          </cell>
          <cell r="AW227">
            <v>570</v>
          </cell>
          <cell r="AX227">
            <v>1597</v>
          </cell>
          <cell r="AY227">
            <v>0</v>
          </cell>
          <cell r="AZ227">
            <v>2014</v>
          </cell>
          <cell r="BA227">
            <v>312</v>
          </cell>
          <cell r="BJ227">
            <v>7739354.1200000001</v>
          </cell>
          <cell r="BK227">
            <v>1131404.06</v>
          </cell>
          <cell r="BL227">
            <v>0.14618843413253715</v>
          </cell>
          <cell r="BY227" t="str">
            <v>альметьевский (железобетонный)</v>
          </cell>
        </row>
        <row r="228">
          <cell r="A228">
            <v>227</v>
          </cell>
          <cell r="B228">
            <v>2</v>
          </cell>
          <cell r="C228" t="str">
            <v>Основной</v>
          </cell>
          <cell r="E228" t="str">
            <v>Карла Маркса</v>
          </cell>
          <cell r="F228">
            <v>6</v>
          </cell>
          <cell r="G228">
            <v>1965</v>
          </cell>
          <cell r="H228">
            <v>36</v>
          </cell>
          <cell r="I228">
            <v>3</v>
          </cell>
          <cell r="J228">
            <v>4</v>
          </cell>
          <cell r="K228">
            <v>48</v>
          </cell>
          <cell r="L228">
            <v>24</v>
          </cell>
          <cell r="M228">
            <v>92</v>
          </cell>
          <cell r="N228">
            <v>115</v>
          </cell>
          <cell r="O228">
            <v>46</v>
          </cell>
          <cell r="P228">
            <v>2012.8</v>
          </cell>
          <cell r="Q228">
            <v>1244.8</v>
          </cell>
          <cell r="R228">
            <v>998.9</v>
          </cell>
          <cell r="S228">
            <v>50</v>
          </cell>
          <cell r="T228">
            <v>0</v>
          </cell>
          <cell r="W228">
            <v>189.4</v>
          </cell>
          <cell r="X228">
            <v>189.4</v>
          </cell>
          <cell r="Y228">
            <v>0</v>
          </cell>
          <cell r="Z228">
            <v>0</v>
          </cell>
          <cell r="AA228">
            <v>0</v>
          </cell>
          <cell r="AB228" t="str">
            <v>имеет все виды благоустройства, без лифта и мусоропровода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M228">
            <v>0</v>
          </cell>
          <cell r="AP228" t="str">
            <v>силикальцитный</v>
          </cell>
          <cell r="AQ228" t="str">
            <v>шиферный</v>
          </cell>
          <cell r="AS228">
            <v>7345</v>
          </cell>
          <cell r="AT228">
            <v>3</v>
          </cell>
          <cell r="AU228">
            <v>3003</v>
          </cell>
          <cell r="AV228">
            <v>0</v>
          </cell>
          <cell r="AW228">
            <v>555</v>
          </cell>
          <cell r="AX228">
            <v>0</v>
          </cell>
          <cell r="AY228">
            <v>1804</v>
          </cell>
          <cell r="AZ228">
            <v>490</v>
          </cell>
          <cell r="BA228">
            <v>154</v>
          </cell>
          <cell r="BJ228">
            <v>2679106.77</v>
          </cell>
          <cell r="BK228">
            <v>964528.85</v>
          </cell>
          <cell r="BL228">
            <v>0.36001881701788241</v>
          </cell>
          <cell r="BY228" t="str">
            <v>шиферный</v>
          </cell>
        </row>
        <row r="229">
          <cell r="A229">
            <v>228</v>
          </cell>
          <cell r="B229">
            <v>2</v>
          </cell>
          <cell r="C229" t="str">
            <v>Основной</v>
          </cell>
          <cell r="E229" t="str">
            <v>Карла Маркса</v>
          </cell>
          <cell r="F229">
            <v>7</v>
          </cell>
          <cell r="G229">
            <v>1970</v>
          </cell>
          <cell r="H229">
            <v>31</v>
          </cell>
          <cell r="I229">
            <v>3</v>
          </cell>
          <cell r="J229">
            <v>5</v>
          </cell>
          <cell r="K229">
            <v>100</v>
          </cell>
          <cell r="L229">
            <v>63</v>
          </cell>
          <cell r="M229">
            <v>210</v>
          </cell>
          <cell r="N229">
            <v>225</v>
          </cell>
          <cell r="O229">
            <v>116</v>
          </cell>
          <cell r="P229">
            <v>4536.5</v>
          </cell>
          <cell r="Q229">
            <v>3011</v>
          </cell>
          <cell r="R229">
            <v>2869.2</v>
          </cell>
          <cell r="S229">
            <v>63</v>
          </cell>
          <cell r="T229">
            <v>187.4</v>
          </cell>
          <cell r="V229">
            <v>187.4</v>
          </cell>
          <cell r="W229">
            <v>504.9</v>
          </cell>
          <cell r="X229">
            <v>504.9</v>
          </cell>
          <cell r="Y229">
            <v>0</v>
          </cell>
          <cell r="Z229">
            <v>0</v>
          </cell>
          <cell r="AA229">
            <v>0</v>
          </cell>
          <cell r="AB229" t="str">
            <v>имеет все виды благоустройства, без лифта и мусоропровода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M229">
            <v>0</v>
          </cell>
          <cell r="AP229" t="str">
            <v>силикальцитный</v>
          </cell>
          <cell r="AQ229" t="str">
            <v>мягкий (рубероидный)</v>
          </cell>
          <cell r="AS229">
            <v>19268</v>
          </cell>
          <cell r="AT229">
            <v>6</v>
          </cell>
          <cell r="AU229">
            <v>6096</v>
          </cell>
          <cell r="AV229">
            <v>0</v>
          </cell>
          <cell r="AW229">
            <v>805.7</v>
          </cell>
          <cell r="AX229">
            <v>0</v>
          </cell>
          <cell r="AY229">
            <v>2425.1999999999998</v>
          </cell>
          <cell r="AZ229">
            <v>2655.5</v>
          </cell>
          <cell r="BA229">
            <v>209.6</v>
          </cell>
          <cell r="BJ229">
            <v>6589334.3300000001</v>
          </cell>
          <cell r="BK229">
            <v>1055965.51</v>
          </cell>
          <cell r="BL229">
            <v>0.16025374599561409</v>
          </cell>
          <cell r="BY229" t="str">
            <v>мягкий (рубероидный)</v>
          </cell>
        </row>
        <row r="230">
          <cell r="A230">
            <v>229</v>
          </cell>
          <cell r="B230">
            <v>2</v>
          </cell>
          <cell r="C230" t="str">
            <v>Основной</v>
          </cell>
          <cell r="E230" t="str">
            <v>Карла Маркса</v>
          </cell>
          <cell r="F230">
            <v>8</v>
          </cell>
          <cell r="G230">
            <v>1965</v>
          </cell>
          <cell r="H230">
            <v>36</v>
          </cell>
          <cell r="I230">
            <v>3</v>
          </cell>
          <cell r="J230">
            <v>4</v>
          </cell>
          <cell r="K230">
            <v>48</v>
          </cell>
          <cell r="L230">
            <v>32</v>
          </cell>
          <cell r="M230">
            <v>92</v>
          </cell>
          <cell r="N230">
            <v>102</v>
          </cell>
          <cell r="O230">
            <v>63</v>
          </cell>
          <cell r="P230">
            <v>2052</v>
          </cell>
          <cell r="Q230">
            <v>1252.4000000000001</v>
          </cell>
          <cell r="R230">
            <v>1375.7</v>
          </cell>
          <cell r="S230">
            <v>67</v>
          </cell>
          <cell r="T230">
            <v>0</v>
          </cell>
          <cell r="W230">
            <v>189.4</v>
          </cell>
          <cell r="X230">
            <v>189.4</v>
          </cell>
          <cell r="Y230">
            <v>0</v>
          </cell>
          <cell r="Z230">
            <v>0</v>
          </cell>
          <cell r="AA230">
            <v>0</v>
          </cell>
          <cell r="AB230" t="str">
            <v>имеет все виды благоустройства, без лифта и мусоропровода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M230">
            <v>0</v>
          </cell>
          <cell r="AP230" t="str">
            <v>силикальцитный</v>
          </cell>
          <cell r="AQ230" t="str">
            <v>шиферный</v>
          </cell>
          <cell r="AS230">
            <v>7824.1</v>
          </cell>
          <cell r="AT230">
            <v>3</v>
          </cell>
          <cell r="AU230">
            <v>2503</v>
          </cell>
          <cell r="AV230">
            <v>0</v>
          </cell>
          <cell r="AW230">
            <v>518</v>
          </cell>
          <cell r="AX230">
            <v>0</v>
          </cell>
          <cell r="AY230">
            <v>236</v>
          </cell>
          <cell r="AZ230">
            <v>1595</v>
          </cell>
          <cell r="BA230">
            <v>154</v>
          </cell>
          <cell r="BJ230">
            <v>2731599.21</v>
          </cell>
          <cell r="BK230">
            <v>983427.06</v>
          </cell>
          <cell r="BL230">
            <v>0.36001879646172547</v>
          </cell>
          <cell r="BY230" t="str">
            <v>шиферный</v>
          </cell>
        </row>
        <row r="231">
          <cell r="A231">
            <v>230</v>
          </cell>
          <cell r="B231">
            <v>2</v>
          </cell>
          <cell r="C231" t="str">
            <v>Основной</v>
          </cell>
          <cell r="E231" t="str">
            <v>Карла Маркса</v>
          </cell>
          <cell r="F231">
            <v>9</v>
          </cell>
          <cell r="G231">
            <v>1969</v>
          </cell>
          <cell r="H231">
            <v>32</v>
          </cell>
          <cell r="I231">
            <v>3</v>
          </cell>
          <cell r="J231">
            <v>5</v>
          </cell>
          <cell r="K231">
            <v>129</v>
          </cell>
          <cell r="L231">
            <v>78</v>
          </cell>
          <cell r="M231">
            <v>290</v>
          </cell>
          <cell r="N231">
            <v>317</v>
          </cell>
          <cell r="O231">
            <v>168</v>
          </cell>
          <cell r="P231">
            <v>5951.3</v>
          </cell>
          <cell r="Q231">
            <v>3980.6</v>
          </cell>
          <cell r="R231">
            <v>3558.6</v>
          </cell>
          <cell r="S231">
            <v>60</v>
          </cell>
          <cell r="T231">
            <v>0</v>
          </cell>
          <cell r="W231">
            <v>624.1</v>
          </cell>
          <cell r="X231">
            <v>624.1</v>
          </cell>
          <cell r="Y231">
            <v>0</v>
          </cell>
          <cell r="Z231">
            <v>0</v>
          </cell>
          <cell r="AA231">
            <v>0</v>
          </cell>
          <cell r="AB231" t="str">
            <v>имеет все виды благоустройства, без лифта и мусоропровода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M231">
            <v>0</v>
          </cell>
          <cell r="AP231" t="str">
            <v>кирпичный</v>
          </cell>
          <cell r="AQ231" t="str">
            <v>альметьевский (железобетонный)</v>
          </cell>
          <cell r="AS231">
            <v>25864</v>
          </cell>
          <cell r="AT231">
            <v>8</v>
          </cell>
          <cell r="AU231">
            <v>8866.6</v>
          </cell>
          <cell r="AV231">
            <v>0</v>
          </cell>
          <cell r="AW231">
            <v>1003.3</v>
          </cell>
          <cell r="AX231">
            <v>0</v>
          </cell>
          <cell r="AY231">
            <v>1723.3</v>
          </cell>
          <cell r="AZ231">
            <v>5780</v>
          </cell>
          <cell r="BA231">
            <v>360</v>
          </cell>
          <cell r="BJ231">
            <v>6061015.7199999997</v>
          </cell>
          <cell r="BK231">
            <v>1532931.64</v>
          </cell>
          <cell r="BL231">
            <v>0.25291662500423279</v>
          </cell>
          <cell r="BY231" t="str">
            <v>альметьевский (железобетонный)</v>
          </cell>
        </row>
        <row r="232">
          <cell r="A232">
            <v>231</v>
          </cell>
          <cell r="B232">
            <v>2</v>
          </cell>
          <cell r="C232" t="str">
            <v>Основной</v>
          </cell>
          <cell r="E232" t="str">
            <v>Карла Маркса</v>
          </cell>
          <cell r="F232">
            <v>10</v>
          </cell>
          <cell r="G232">
            <v>1964</v>
          </cell>
          <cell r="H232">
            <v>37</v>
          </cell>
          <cell r="I232">
            <v>3</v>
          </cell>
          <cell r="J232">
            <v>4</v>
          </cell>
          <cell r="K232">
            <v>48</v>
          </cell>
          <cell r="L232">
            <v>32</v>
          </cell>
          <cell r="M232">
            <v>92</v>
          </cell>
          <cell r="N232">
            <v>115</v>
          </cell>
          <cell r="O232">
            <v>71</v>
          </cell>
          <cell r="P232">
            <v>1975.2</v>
          </cell>
          <cell r="Q232">
            <v>1240.4000000000001</v>
          </cell>
          <cell r="R232">
            <v>1322.9</v>
          </cell>
          <cell r="S232">
            <v>67</v>
          </cell>
          <cell r="T232">
            <v>0</v>
          </cell>
          <cell r="W232">
            <v>189.4</v>
          </cell>
          <cell r="X232">
            <v>189.4</v>
          </cell>
          <cell r="Y232">
            <v>0</v>
          </cell>
          <cell r="Z232">
            <v>0</v>
          </cell>
          <cell r="AA232">
            <v>0</v>
          </cell>
          <cell r="AB232" t="str">
            <v>имеет все виды благоустройства, без лифта и мусоропровода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M232">
            <v>0</v>
          </cell>
          <cell r="AP232" t="str">
            <v>силикальцитный</v>
          </cell>
          <cell r="AQ232" t="str">
            <v>шиферный</v>
          </cell>
          <cell r="AS232">
            <v>7388</v>
          </cell>
          <cell r="AT232">
            <v>3</v>
          </cell>
          <cell r="AU232">
            <v>2450</v>
          </cell>
          <cell r="AV232">
            <v>0</v>
          </cell>
          <cell r="AW232">
            <v>543</v>
          </cell>
          <cell r="AX232">
            <v>0</v>
          </cell>
          <cell r="AY232">
            <v>1157</v>
          </cell>
          <cell r="AZ232">
            <v>596</v>
          </cell>
          <cell r="BA232">
            <v>154</v>
          </cell>
          <cell r="BJ232">
            <v>2690643.17</v>
          </cell>
          <cell r="BK232">
            <v>995588.55</v>
          </cell>
          <cell r="BL232">
            <v>0.370018797401515</v>
          </cell>
          <cell r="BY232" t="str">
            <v>шиферный</v>
          </cell>
        </row>
        <row r="233">
          <cell r="A233">
            <v>232</v>
          </cell>
          <cell r="B233">
            <v>2</v>
          </cell>
          <cell r="C233" t="str">
            <v>Основной</v>
          </cell>
          <cell r="E233" t="str">
            <v>Карла Маркса</v>
          </cell>
          <cell r="F233">
            <v>11</v>
          </cell>
          <cell r="G233">
            <v>1971</v>
          </cell>
          <cell r="H233">
            <v>30</v>
          </cell>
          <cell r="I233">
            <v>3</v>
          </cell>
          <cell r="J233">
            <v>5</v>
          </cell>
          <cell r="K233">
            <v>56</v>
          </cell>
          <cell r="L233">
            <v>40</v>
          </cell>
          <cell r="M233">
            <v>136</v>
          </cell>
          <cell r="N233">
            <v>124</v>
          </cell>
          <cell r="O233">
            <v>66</v>
          </cell>
          <cell r="P233">
            <v>2666.8</v>
          </cell>
          <cell r="Q233">
            <v>1849.2</v>
          </cell>
          <cell r="R233">
            <v>1816.2</v>
          </cell>
          <cell r="S233">
            <v>68</v>
          </cell>
          <cell r="T233">
            <v>688.1</v>
          </cell>
          <cell r="V233">
            <v>688.1</v>
          </cell>
          <cell r="W233">
            <v>306</v>
          </cell>
          <cell r="X233">
            <v>306</v>
          </cell>
          <cell r="Y233">
            <v>0</v>
          </cell>
          <cell r="Z233">
            <v>0</v>
          </cell>
          <cell r="AA233">
            <v>0</v>
          </cell>
          <cell r="AB233" t="str">
            <v>имеет все виды благоустройства, без лифта и мусоропровода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M233">
            <v>0</v>
          </cell>
          <cell r="AP233" t="str">
            <v>кирпичный</v>
          </cell>
          <cell r="AQ233" t="str">
            <v>альметьевский (железобетонный)</v>
          </cell>
          <cell r="AS233">
            <v>13704</v>
          </cell>
          <cell r="AT233">
            <v>4</v>
          </cell>
          <cell r="AU233">
            <v>2664</v>
          </cell>
          <cell r="AV233">
            <v>130</v>
          </cell>
          <cell r="AW233">
            <v>121</v>
          </cell>
          <cell r="AX233">
            <v>0</v>
          </cell>
          <cell r="AY233">
            <v>0</v>
          </cell>
          <cell r="AZ233">
            <v>2092</v>
          </cell>
          <cell r="BA233">
            <v>321</v>
          </cell>
          <cell r="BB233">
            <v>2000</v>
          </cell>
          <cell r="BC233" t="str">
            <v>кровля</v>
          </cell>
          <cell r="BJ233">
            <v>3663626.34</v>
          </cell>
          <cell r="BK233">
            <v>867973.47</v>
          </cell>
          <cell r="BL233">
            <v>0.23691648368266727</v>
          </cell>
          <cell r="BY233" t="str">
            <v>альметьевский (железобетонный)</v>
          </cell>
        </row>
        <row r="234">
          <cell r="A234">
            <v>233</v>
          </cell>
          <cell r="B234">
            <v>2</v>
          </cell>
          <cell r="C234" t="str">
            <v>Основной</v>
          </cell>
          <cell r="E234" t="str">
            <v>Карла Маркса</v>
          </cell>
          <cell r="F234">
            <v>12</v>
          </cell>
          <cell r="G234">
            <v>1964</v>
          </cell>
          <cell r="H234">
            <v>37</v>
          </cell>
          <cell r="I234">
            <v>3</v>
          </cell>
          <cell r="J234">
            <v>4</v>
          </cell>
          <cell r="K234">
            <v>48</v>
          </cell>
          <cell r="L234">
            <v>36</v>
          </cell>
          <cell r="M234">
            <v>92</v>
          </cell>
          <cell r="N234">
            <v>101</v>
          </cell>
          <cell r="O234">
            <v>75</v>
          </cell>
          <cell r="P234">
            <v>2020.8</v>
          </cell>
          <cell r="Q234">
            <v>1243.5999999999999</v>
          </cell>
          <cell r="R234">
            <v>1528.8</v>
          </cell>
          <cell r="S234">
            <v>76</v>
          </cell>
          <cell r="T234">
            <v>0</v>
          </cell>
          <cell r="W234">
            <v>156.6</v>
          </cell>
          <cell r="X234">
            <v>156.6</v>
          </cell>
          <cell r="Y234">
            <v>0</v>
          </cell>
          <cell r="Z234">
            <v>0</v>
          </cell>
          <cell r="AA234">
            <v>0</v>
          </cell>
          <cell r="AB234" t="str">
            <v>имеет все виды благоустройства, без лифта и мусоропровода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M234">
            <v>0</v>
          </cell>
          <cell r="AP234" t="str">
            <v>кирпичный</v>
          </cell>
          <cell r="AQ234" t="str">
            <v>шиферный</v>
          </cell>
          <cell r="AS234">
            <v>7468</v>
          </cell>
          <cell r="AT234">
            <v>3</v>
          </cell>
          <cell r="AU234">
            <v>4794</v>
          </cell>
          <cell r="AV234">
            <v>989</v>
          </cell>
          <cell r="AW234">
            <v>449</v>
          </cell>
          <cell r="AX234">
            <v>0</v>
          </cell>
          <cell r="AY234">
            <v>385</v>
          </cell>
          <cell r="AZ234">
            <v>2833</v>
          </cell>
          <cell r="BA234">
            <v>138</v>
          </cell>
          <cell r="BJ234">
            <v>2720665.69</v>
          </cell>
          <cell r="BK234">
            <v>931093.43</v>
          </cell>
          <cell r="BL234">
            <v>0.34223000401052583</v>
          </cell>
          <cell r="BY234" t="str">
            <v>шиферный</v>
          </cell>
        </row>
        <row r="235">
          <cell r="A235">
            <v>234</v>
          </cell>
          <cell r="B235">
            <v>2</v>
          </cell>
          <cell r="C235" t="str">
            <v>Основной</v>
          </cell>
          <cell r="E235" t="str">
            <v>Карла Маркса</v>
          </cell>
          <cell r="F235">
            <v>13</v>
          </cell>
          <cell r="G235">
            <v>1974</v>
          </cell>
          <cell r="H235">
            <v>27</v>
          </cell>
          <cell r="I235">
            <v>3</v>
          </cell>
          <cell r="J235">
            <v>9</v>
          </cell>
          <cell r="K235">
            <v>48</v>
          </cell>
          <cell r="L235">
            <v>30</v>
          </cell>
          <cell r="M235">
            <v>88</v>
          </cell>
          <cell r="N235">
            <v>97</v>
          </cell>
          <cell r="O235">
            <v>49</v>
          </cell>
          <cell r="P235">
            <v>2068.1</v>
          </cell>
          <cell r="Q235">
            <v>1371.4</v>
          </cell>
          <cell r="R235">
            <v>1180</v>
          </cell>
          <cell r="S235">
            <v>57</v>
          </cell>
          <cell r="T235">
            <v>0</v>
          </cell>
          <cell r="W235">
            <v>283.3</v>
          </cell>
          <cell r="X235">
            <v>167.3</v>
          </cell>
          <cell r="Y235">
            <v>116</v>
          </cell>
          <cell r="Z235">
            <v>1</v>
          </cell>
          <cell r="AA235">
            <v>1</v>
          </cell>
          <cell r="AB235" t="str">
            <v>имеет все виды благоустройства, включая лифт и мусоропровод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M235">
            <v>0</v>
          </cell>
          <cell r="AP235" t="str">
            <v>кирпичный</v>
          </cell>
          <cell r="AQ235" t="str">
            <v>мягкий (рубероидный)</v>
          </cell>
          <cell r="AS235">
            <v>12451</v>
          </cell>
          <cell r="AT235">
            <v>1</v>
          </cell>
          <cell r="AU235">
            <v>5313</v>
          </cell>
          <cell r="AV235">
            <v>547</v>
          </cell>
          <cell r="AW235">
            <v>1097</v>
          </cell>
          <cell r="AX235">
            <v>0</v>
          </cell>
          <cell r="AY235">
            <v>1507</v>
          </cell>
          <cell r="AZ235">
            <v>2093</v>
          </cell>
          <cell r="BA235">
            <v>69</v>
          </cell>
          <cell r="BJ235">
            <v>2736755.17</v>
          </cell>
          <cell r="BK235">
            <v>967119.02</v>
          </cell>
          <cell r="BL235">
            <v>0.35338163625356378</v>
          </cell>
          <cell r="BY235" t="str">
            <v>мягкий (рубероидный)</v>
          </cell>
        </row>
        <row r="236">
          <cell r="A236">
            <v>235</v>
          </cell>
          <cell r="B236">
            <v>2</v>
          </cell>
          <cell r="C236" t="str">
            <v>Основной</v>
          </cell>
          <cell r="E236" t="str">
            <v>Карла Маркса</v>
          </cell>
          <cell r="F236">
            <v>15</v>
          </cell>
          <cell r="G236">
            <v>1973</v>
          </cell>
          <cell r="H236">
            <v>28</v>
          </cell>
          <cell r="I236">
            <v>3</v>
          </cell>
          <cell r="J236">
            <v>9</v>
          </cell>
          <cell r="K236">
            <v>49</v>
          </cell>
          <cell r="L236">
            <v>39</v>
          </cell>
          <cell r="M236">
            <v>90</v>
          </cell>
          <cell r="N236">
            <v>95</v>
          </cell>
          <cell r="O236">
            <v>66</v>
          </cell>
          <cell r="P236">
            <v>2112.6999999999998</v>
          </cell>
          <cell r="Q236">
            <v>1393.4</v>
          </cell>
          <cell r="R236">
            <v>1653.9</v>
          </cell>
          <cell r="S236">
            <v>78</v>
          </cell>
          <cell r="T236">
            <v>0</v>
          </cell>
          <cell r="W236">
            <v>171.6</v>
          </cell>
          <cell r="X236">
            <v>171.6</v>
          </cell>
          <cell r="Y236">
            <v>0</v>
          </cell>
          <cell r="Z236">
            <v>1</v>
          </cell>
          <cell r="AA236">
            <v>1</v>
          </cell>
          <cell r="AB236" t="str">
            <v>имеет все виды благоустройства, включая лифт и мусоропровод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M236">
            <v>0</v>
          </cell>
          <cell r="AP236" t="str">
            <v>кирпичный</v>
          </cell>
          <cell r="AQ236" t="str">
            <v>мягкий (рубероидный)</v>
          </cell>
          <cell r="AS236">
            <v>11432</v>
          </cell>
          <cell r="AT236">
            <v>1</v>
          </cell>
          <cell r="AU236">
            <v>4665</v>
          </cell>
          <cell r="AV236">
            <v>751</v>
          </cell>
          <cell r="AW236">
            <v>1418</v>
          </cell>
          <cell r="AX236">
            <v>0</v>
          </cell>
          <cell r="AY236">
            <v>2427</v>
          </cell>
          <cell r="AZ236">
            <v>0</v>
          </cell>
          <cell r="BA236">
            <v>69</v>
          </cell>
          <cell r="BJ236">
            <v>4142962.6</v>
          </cell>
          <cell r="BK236">
            <v>775617.15</v>
          </cell>
          <cell r="BL236">
            <v>0.18721316721517109</v>
          </cell>
          <cell r="BY236" t="str">
            <v>мягкий (рубероидный)</v>
          </cell>
        </row>
        <row r="237">
          <cell r="A237">
            <v>236</v>
          </cell>
          <cell r="B237">
            <v>2</v>
          </cell>
          <cell r="C237" t="str">
            <v>Основной</v>
          </cell>
          <cell r="E237" t="str">
            <v>Карла Маркса</v>
          </cell>
          <cell r="F237">
            <v>16</v>
          </cell>
          <cell r="G237">
            <v>1973</v>
          </cell>
          <cell r="H237">
            <v>28</v>
          </cell>
          <cell r="I237">
            <v>3</v>
          </cell>
          <cell r="J237">
            <v>5</v>
          </cell>
          <cell r="K237">
            <v>100</v>
          </cell>
          <cell r="L237">
            <v>63</v>
          </cell>
          <cell r="M237">
            <v>210</v>
          </cell>
          <cell r="N237">
            <v>242</v>
          </cell>
          <cell r="O237">
            <v>129</v>
          </cell>
          <cell r="P237">
            <v>4549.5</v>
          </cell>
          <cell r="Q237">
            <v>3008</v>
          </cell>
          <cell r="R237">
            <v>2800.4</v>
          </cell>
          <cell r="S237">
            <v>62</v>
          </cell>
          <cell r="T237">
            <v>0</v>
          </cell>
          <cell r="W237">
            <v>497.4</v>
          </cell>
          <cell r="X237">
            <v>497.4</v>
          </cell>
          <cell r="Y237">
            <v>0</v>
          </cell>
          <cell r="Z237">
            <v>0</v>
          </cell>
          <cell r="AA237">
            <v>0</v>
          </cell>
          <cell r="AB237" t="str">
            <v>имеет все виды благоустройства, без лифта и мусоропровода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M237">
            <v>0</v>
          </cell>
          <cell r="AP237" t="str">
            <v>силикальцитный</v>
          </cell>
          <cell r="AQ237" t="str">
            <v>мягкий (рубероидный)</v>
          </cell>
          <cell r="AS237">
            <v>17027</v>
          </cell>
          <cell r="AT237">
            <v>6</v>
          </cell>
          <cell r="AU237">
            <v>6357</v>
          </cell>
          <cell r="AV237">
            <v>988</v>
          </cell>
          <cell r="AW237">
            <v>344</v>
          </cell>
          <cell r="AX237">
            <v>38</v>
          </cell>
          <cell r="AY237">
            <v>4374</v>
          </cell>
          <cell r="AZ237">
            <v>389</v>
          </cell>
          <cell r="BA237">
            <v>224</v>
          </cell>
          <cell r="BJ237">
            <v>6956512.8899999997</v>
          </cell>
          <cell r="BK237">
            <v>1947954.3</v>
          </cell>
          <cell r="BL237">
            <v>0.28001878682639803</v>
          </cell>
          <cell r="BY237" t="str">
            <v>мягкий (рубероидный)</v>
          </cell>
        </row>
        <row r="238">
          <cell r="A238">
            <v>237</v>
          </cell>
          <cell r="B238">
            <v>2</v>
          </cell>
          <cell r="C238" t="str">
            <v>Основной</v>
          </cell>
          <cell r="E238" t="str">
            <v>Карла Маркса</v>
          </cell>
          <cell r="F238">
            <v>17</v>
          </cell>
          <cell r="G238">
            <v>1973</v>
          </cell>
          <cell r="H238">
            <v>28</v>
          </cell>
          <cell r="I238">
            <v>3</v>
          </cell>
          <cell r="J238">
            <v>9</v>
          </cell>
          <cell r="K238">
            <v>48</v>
          </cell>
          <cell r="L238">
            <v>32</v>
          </cell>
          <cell r="M238">
            <v>88</v>
          </cell>
          <cell r="N238">
            <v>101</v>
          </cell>
          <cell r="O238">
            <v>47</v>
          </cell>
          <cell r="P238">
            <v>2067.8000000000002</v>
          </cell>
          <cell r="Q238">
            <v>1377.7</v>
          </cell>
          <cell r="R238">
            <v>1320.8</v>
          </cell>
          <cell r="S238">
            <v>64</v>
          </cell>
          <cell r="T238">
            <v>0</v>
          </cell>
          <cell r="W238">
            <v>293.89999999999998</v>
          </cell>
          <cell r="X238">
            <v>171.6</v>
          </cell>
          <cell r="Y238">
            <v>122.3</v>
          </cell>
          <cell r="Z238">
            <v>1</v>
          </cell>
          <cell r="AA238">
            <v>1</v>
          </cell>
          <cell r="AB238" t="str">
            <v>имеет все виды благоустройства, включая лифт и мусоропровод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M238">
            <v>0</v>
          </cell>
          <cell r="AP238" t="str">
            <v>кирпичный</v>
          </cell>
          <cell r="AQ238" t="str">
            <v>мягкий (рубероидный)</v>
          </cell>
          <cell r="AS238">
            <v>12853</v>
          </cell>
          <cell r="AT238">
            <v>1</v>
          </cell>
          <cell r="AU238">
            <v>8707</v>
          </cell>
          <cell r="AV238">
            <v>3103</v>
          </cell>
          <cell r="AW238">
            <v>3323</v>
          </cell>
          <cell r="AX238">
            <v>0</v>
          </cell>
          <cell r="AY238">
            <v>0</v>
          </cell>
          <cell r="AZ238">
            <v>2251</v>
          </cell>
          <cell r="BA238">
            <v>30</v>
          </cell>
          <cell r="BB238">
            <v>2000</v>
          </cell>
          <cell r="BC238" t="str">
            <v>кровля</v>
          </cell>
          <cell r="BJ238">
            <v>4176826.51</v>
          </cell>
          <cell r="BK238">
            <v>845162.12</v>
          </cell>
          <cell r="BL238">
            <v>0.20234551709929652</v>
          </cell>
          <cell r="BY238" t="str">
            <v>мягкий (рубероидный)</v>
          </cell>
        </row>
        <row r="239">
          <cell r="A239">
            <v>238</v>
          </cell>
          <cell r="B239">
            <v>2</v>
          </cell>
          <cell r="C239" t="str">
            <v>Основной</v>
          </cell>
          <cell r="E239" t="str">
            <v>Карла Маркса</v>
          </cell>
          <cell r="F239">
            <v>18</v>
          </cell>
          <cell r="G239">
            <v>1962</v>
          </cell>
          <cell r="H239">
            <v>39</v>
          </cell>
          <cell r="I239">
            <v>3</v>
          </cell>
          <cell r="J239">
            <v>4</v>
          </cell>
          <cell r="K239">
            <v>48</v>
          </cell>
          <cell r="L239">
            <v>37</v>
          </cell>
          <cell r="M239">
            <v>48</v>
          </cell>
          <cell r="N239">
            <v>91</v>
          </cell>
          <cell r="O239">
            <v>64</v>
          </cell>
          <cell r="P239">
            <v>2055.4</v>
          </cell>
          <cell r="Q239">
            <v>1252</v>
          </cell>
          <cell r="R239">
            <v>1558.3</v>
          </cell>
          <cell r="S239">
            <v>76</v>
          </cell>
          <cell r="T239">
            <v>0</v>
          </cell>
          <cell r="W239">
            <v>242</v>
          </cell>
          <cell r="X239">
            <v>242</v>
          </cell>
          <cell r="Y239">
            <v>0</v>
          </cell>
          <cell r="Z239">
            <v>0</v>
          </cell>
          <cell r="AA239">
            <v>0</v>
          </cell>
          <cell r="AB239" t="str">
            <v>имеет все виды благоустройства, без лифта и мусоропровода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M239">
            <v>0</v>
          </cell>
          <cell r="AP239" t="str">
            <v>кирпичный</v>
          </cell>
          <cell r="AQ239" t="str">
            <v>шиферный</v>
          </cell>
          <cell r="AS239">
            <v>7750.7</v>
          </cell>
          <cell r="AT239">
            <v>3</v>
          </cell>
          <cell r="AU239">
            <v>2415</v>
          </cell>
          <cell r="AV239">
            <v>0</v>
          </cell>
          <cell r="AW239">
            <v>587</v>
          </cell>
          <cell r="AX239">
            <v>0</v>
          </cell>
          <cell r="AY239">
            <v>0</v>
          </cell>
          <cell r="AZ239">
            <v>1722</v>
          </cell>
          <cell r="BA239">
            <v>106</v>
          </cell>
          <cell r="BB239">
            <v>2000</v>
          </cell>
          <cell r="BC239" t="str">
            <v>х/в и г/в</v>
          </cell>
          <cell r="BJ239">
            <v>2640228.65</v>
          </cell>
          <cell r="BK239">
            <v>1029738.77</v>
          </cell>
          <cell r="BL239">
            <v>0.39001878492607073</v>
          </cell>
          <cell r="BY239" t="str">
            <v>шиферный</v>
          </cell>
        </row>
        <row r="240">
          <cell r="A240">
            <v>239</v>
          </cell>
          <cell r="B240">
            <v>2</v>
          </cell>
          <cell r="C240" t="str">
            <v>Основной</v>
          </cell>
          <cell r="E240" t="str">
            <v>Карла Маркса</v>
          </cell>
          <cell r="F240">
            <v>20</v>
          </cell>
          <cell r="G240">
            <v>1962</v>
          </cell>
          <cell r="H240">
            <v>39</v>
          </cell>
          <cell r="I240">
            <v>3</v>
          </cell>
          <cell r="J240">
            <v>4</v>
          </cell>
          <cell r="K240">
            <v>36</v>
          </cell>
          <cell r="L240">
            <v>26</v>
          </cell>
          <cell r="M240">
            <v>69</v>
          </cell>
          <cell r="N240">
            <v>69</v>
          </cell>
          <cell r="O240">
            <v>44</v>
          </cell>
          <cell r="P240">
            <v>1487.1</v>
          </cell>
          <cell r="Q240">
            <v>916.5</v>
          </cell>
          <cell r="R240">
            <v>1059.5999999999999</v>
          </cell>
          <cell r="S240">
            <v>71</v>
          </cell>
          <cell r="T240">
            <v>536.9</v>
          </cell>
          <cell r="V240">
            <v>536.9</v>
          </cell>
          <cell r="W240">
            <v>233.4</v>
          </cell>
          <cell r="X240">
            <v>233.4</v>
          </cell>
          <cell r="Y240">
            <v>0</v>
          </cell>
          <cell r="Z240">
            <v>0</v>
          </cell>
          <cell r="AA240">
            <v>0</v>
          </cell>
          <cell r="AB240" t="str">
            <v>имеет все виды благоустройства, без лифта и мусоропровода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M240">
            <v>0</v>
          </cell>
          <cell r="AP240" t="str">
            <v>кирпичный</v>
          </cell>
          <cell r="AQ240" t="str">
            <v>шиферный</v>
          </cell>
          <cell r="AS240">
            <v>8437.7999999999993</v>
          </cell>
          <cell r="AT240">
            <v>3</v>
          </cell>
          <cell r="AU240">
            <v>3265</v>
          </cell>
          <cell r="AV240">
            <v>602</v>
          </cell>
          <cell r="AW240">
            <v>188</v>
          </cell>
          <cell r="AX240">
            <v>0</v>
          </cell>
          <cell r="AY240">
            <v>0</v>
          </cell>
          <cell r="AZ240">
            <v>1562</v>
          </cell>
          <cell r="BA240">
            <v>913</v>
          </cell>
          <cell r="BJ240">
            <v>704630</v>
          </cell>
          <cell r="BK240">
            <v>233950.38</v>
          </cell>
          <cell r="BL240">
            <v>0.33201876161957339</v>
          </cell>
          <cell r="BY240" t="str">
            <v>шиферный</v>
          </cell>
        </row>
        <row r="241">
          <cell r="A241">
            <v>240</v>
          </cell>
          <cell r="B241">
            <v>2</v>
          </cell>
          <cell r="C241" t="str">
            <v>Основной</v>
          </cell>
          <cell r="E241" t="str">
            <v>Карла Маркса</v>
          </cell>
          <cell r="F241">
            <v>48</v>
          </cell>
          <cell r="G241">
            <v>1968</v>
          </cell>
          <cell r="H241">
            <v>33</v>
          </cell>
          <cell r="I241">
            <v>3</v>
          </cell>
          <cell r="J241">
            <v>5</v>
          </cell>
          <cell r="K241">
            <v>62</v>
          </cell>
          <cell r="L241">
            <v>42</v>
          </cell>
          <cell r="M241">
            <v>120</v>
          </cell>
          <cell r="N241">
            <v>133</v>
          </cell>
          <cell r="O241">
            <v>77</v>
          </cell>
          <cell r="P241">
            <v>2506.1999999999998</v>
          </cell>
          <cell r="Q241">
            <v>1556.2</v>
          </cell>
          <cell r="R241">
            <v>1703.8</v>
          </cell>
          <cell r="S241">
            <v>68</v>
          </cell>
          <cell r="T241">
            <v>0</v>
          </cell>
          <cell r="W241">
            <v>135.5</v>
          </cell>
          <cell r="X241">
            <v>135.5</v>
          </cell>
          <cell r="Y241">
            <v>0</v>
          </cell>
          <cell r="Z241">
            <v>0</v>
          </cell>
          <cell r="AA241">
            <v>0</v>
          </cell>
          <cell r="AB241" t="str">
            <v>имеет все виды благоустройства, без лифта и мусоропровода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M241">
            <v>0</v>
          </cell>
          <cell r="AP241" t="str">
            <v>кирпичный</v>
          </cell>
          <cell r="AQ241" t="str">
            <v>шиферный</v>
          </cell>
          <cell r="AS241">
            <v>13055</v>
          </cell>
          <cell r="AT241">
            <v>4</v>
          </cell>
          <cell r="AU241">
            <v>3169.1</v>
          </cell>
          <cell r="AV241">
            <v>952.9</v>
          </cell>
          <cell r="AW241">
            <v>202.1</v>
          </cell>
          <cell r="AX241">
            <v>0</v>
          </cell>
          <cell r="AY241">
            <v>0</v>
          </cell>
          <cell r="AZ241">
            <v>1852.3</v>
          </cell>
          <cell r="BA241">
            <v>161.5</v>
          </cell>
          <cell r="BB241">
            <v>2000</v>
          </cell>
          <cell r="BC241" t="str">
            <v>х/в и г/в</v>
          </cell>
          <cell r="BJ241">
            <v>4039179.82</v>
          </cell>
          <cell r="BK241">
            <v>989656.68</v>
          </cell>
          <cell r="BL241">
            <v>0.24501426628735734</v>
          </cell>
          <cell r="BY241" t="str">
            <v>шиферный</v>
          </cell>
        </row>
        <row r="242">
          <cell r="A242">
            <v>241</v>
          </cell>
          <cell r="B242">
            <v>2</v>
          </cell>
          <cell r="C242" t="str">
            <v>Основной</v>
          </cell>
          <cell r="E242" t="str">
            <v>Карла Маркса</v>
          </cell>
          <cell r="F242">
            <v>50</v>
          </cell>
          <cell r="G242">
            <v>1976</v>
          </cell>
          <cell r="H242">
            <v>25</v>
          </cell>
          <cell r="I242">
            <v>2</v>
          </cell>
          <cell r="J242">
            <v>9</v>
          </cell>
          <cell r="K242">
            <v>49</v>
          </cell>
          <cell r="L242">
            <v>33</v>
          </cell>
          <cell r="M242">
            <v>89</v>
          </cell>
          <cell r="N242">
            <v>110</v>
          </cell>
          <cell r="O242">
            <v>64</v>
          </cell>
          <cell r="P242">
            <v>2101.8000000000002</v>
          </cell>
          <cell r="Q242">
            <v>1378.6</v>
          </cell>
          <cell r="R242">
            <v>1357</v>
          </cell>
          <cell r="S242">
            <v>65</v>
          </cell>
          <cell r="T242">
            <v>0</v>
          </cell>
          <cell r="W242">
            <v>380.4</v>
          </cell>
          <cell r="X242">
            <v>262.2</v>
          </cell>
          <cell r="Y242">
            <v>118.2</v>
          </cell>
          <cell r="Z242">
            <v>1</v>
          </cell>
          <cell r="AA242">
            <v>1</v>
          </cell>
          <cell r="AB242" t="str">
            <v>имеет все виды благоустройства, включая лифт и мусоропровод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M242">
            <v>0</v>
          </cell>
          <cell r="AP242" t="str">
            <v>кирпичный</v>
          </cell>
          <cell r="AQ242" t="str">
            <v>мягкий (рубероидный)</v>
          </cell>
          <cell r="AS242">
            <v>12034</v>
          </cell>
          <cell r="AT242">
            <v>1</v>
          </cell>
          <cell r="AU242">
            <v>5674</v>
          </cell>
          <cell r="AV242">
            <v>1212</v>
          </cell>
          <cell r="AW242">
            <v>849</v>
          </cell>
          <cell r="AX242">
            <v>0</v>
          </cell>
          <cell r="AY242">
            <v>908</v>
          </cell>
          <cell r="AZ242">
            <v>2324</v>
          </cell>
          <cell r="BA242">
            <v>381</v>
          </cell>
          <cell r="BJ242">
            <v>3288639.44</v>
          </cell>
          <cell r="BK242">
            <v>636669.03</v>
          </cell>
          <cell r="BL242">
            <v>0.19359648317056005</v>
          </cell>
          <cell r="BY242" t="str">
            <v>мягкий (рубероидный)</v>
          </cell>
        </row>
        <row r="243">
          <cell r="A243">
            <v>242</v>
          </cell>
          <cell r="B243">
            <v>2</v>
          </cell>
          <cell r="C243" t="str">
            <v>Основной</v>
          </cell>
          <cell r="E243" t="str">
            <v>Карла Маркса</v>
          </cell>
          <cell r="F243">
            <v>52</v>
          </cell>
          <cell r="G243">
            <v>1975</v>
          </cell>
          <cell r="H243">
            <v>26</v>
          </cell>
          <cell r="I243">
            <v>3</v>
          </cell>
          <cell r="J243">
            <v>9</v>
          </cell>
          <cell r="K243">
            <v>48</v>
          </cell>
          <cell r="L243">
            <v>34</v>
          </cell>
          <cell r="M243">
            <v>88</v>
          </cell>
          <cell r="N243">
            <v>101</v>
          </cell>
          <cell r="O243">
            <v>57</v>
          </cell>
          <cell r="P243">
            <v>2112.1</v>
          </cell>
          <cell r="Q243">
            <v>1386.3</v>
          </cell>
          <cell r="R243">
            <v>1491.8</v>
          </cell>
          <cell r="S243">
            <v>71</v>
          </cell>
          <cell r="T243">
            <v>0</v>
          </cell>
          <cell r="W243">
            <v>382.9</v>
          </cell>
          <cell r="X243">
            <v>262.2</v>
          </cell>
          <cell r="Y243">
            <v>120.7</v>
          </cell>
          <cell r="Z243">
            <v>1</v>
          </cell>
          <cell r="AA243">
            <v>1</v>
          </cell>
          <cell r="AB243" t="str">
            <v>имеет все виды благоустройства, включая лифт и мусоропровод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M243">
            <v>0</v>
          </cell>
          <cell r="AP243" t="str">
            <v>кирпичный</v>
          </cell>
          <cell r="AQ243" t="str">
            <v>мягкий (рубероидный)</v>
          </cell>
          <cell r="AS243">
            <v>13976</v>
          </cell>
          <cell r="AT243">
            <v>1</v>
          </cell>
          <cell r="AU243">
            <v>7069.3</v>
          </cell>
          <cell r="AV243">
            <v>644</v>
          </cell>
          <cell r="AW243">
            <v>2092.6</v>
          </cell>
          <cell r="AX243">
            <v>0</v>
          </cell>
          <cell r="AY243">
            <v>282.89999999999998</v>
          </cell>
          <cell r="AZ243">
            <v>3636.8</v>
          </cell>
          <cell r="BA243">
            <v>413</v>
          </cell>
          <cell r="BJ243">
            <v>3715820.53</v>
          </cell>
          <cell r="BK243">
            <v>778823.21</v>
          </cell>
          <cell r="BL243">
            <v>0.20959656251212971</v>
          </cell>
          <cell r="BY243" t="str">
            <v>мягкий (рубероидный)</v>
          </cell>
        </row>
        <row r="244">
          <cell r="A244">
            <v>243</v>
          </cell>
          <cell r="B244">
            <v>2</v>
          </cell>
          <cell r="C244" t="str">
            <v>Основной</v>
          </cell>
          <cell r="E244" t="str">
            <v>Карла Маркса</v>
          </cell>
          <cell r="F244">
            <v>53</v>
          </cell>
          <cell r="G244">
            <v>1967</v>
          </cell>
          <cell r="H244">
            <v>34</v>
          </cell>
          <cell r="I244">
            <v>3</v>
          </cell>
          <cell r="J244">
            <v>5</v>
          </cell>
          <cell r="K244">
            <v>64</v>
          </cell>
          <cell r="L244">
            <v>37</v>
          </cell>
          <cell r="M244">
            <v>114</v>
          </cell>
          <cell r="N244">
            <v>130</v>
          </cell>
          <cell r="O244">
            <v>65</v>
          </cell>
          <cell r="P244">
            <v>2535.1999999999998</v>
          </cell>
          <cell r="Q244">
            <v>1643.8</v>
          </cell>
          <cell r="R244">
            <v>1427.8</v>
          </cell>
          <cell r="S244">
            <v>56</v>
          </cell>
          <cell r="T244">
            <v>0</v>
          </cell>
          <cell r="W244">
            <v>263.8</v>
          </cell>
          <cell r="X244">
            <v>263.8</v>
          </cell>
          <cell r="Y244">
            <v>0</v>
          </cell>
          <cell r="Z244">
            <v>0</v>
          </cell>
          <cell r="AA244">
            <v>0</v>
          </cell>
          <cell r="AB244" t="str">
            <v>имеет все виды благоустройства, без лифта и мусоропровода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M244">
            <v>0</v>
          </cell>
          <cell r="AP244" t="str">
            <v>кирпичный</v>
          </cell>
          <cell r="AQ244" t="str">
            <v>шиферный</v>
          </cell>
          <cell r="AS244">
            <v>11515</v>
          </cell>
          <cell r="AT244">
            <v>4</v>
          </cell>
          <cell r="AU244">
            <v>5537</v>
          </cell>
          <cell r="AV244">
            <v>662</v>
          </cell>
          <cell r="AW244">
            <v>990</v>
          </cell>
          <cell r="AX244">
            <v>2148</v>
          </cell>
          <cell r="AY244">
            <v>0</v>
          </cell>
          <cell r="AZ244">
            <v>1625</v>
          </cell>
          <cell r="BA244">
            <v>112</v>
          </cell>
          <cell r="BJ244">
            <v>3133333.7</v>
          </cell>
          <cell r="BK244">
            <v>1065392.28</v>
          </cell>
          <cell r="BL244">
            <v>0.34001877297652655</v>
          </cell>
          <cell r="BY244" t="str">
            <v>шиферный</v>
          </cell>
        </row>
        <row r="245">
          <cell r="A245">
            <v>244</v>
          </cell>
          <cell r="B245">
            <v>2</v>
          </cell>
          <cell r="C245" t="str">
            <v>Основной</v>
          </cell>
          <cell r="E245" t="str">
            <v>Карла Маркса</v>
          </cell>
          <cell r="F245">
            <v>55</v>
          </cell>
          <cell r="G245">
            <v>1971</v>
          </cell>
          <cell r="H245">
            <v>30</v>
          </cell>
          <cell r="I245">
            <v>3</v>
          </cell>
          <cell r="J245">
            <v>5</v>
          </cell>
          <cell r="K245">
            <v>129</v>
          </cell>
          <cell r="L245">
            <v>85</v>
          </cell>
          <cell r="M245">
            <v>290</v>
          </cell>
          <cell r="N245">
            <v>297</v>
          </cell>
          <cell r="O245">
            <v>175</v>
          </cell>
          <cell r="P245">
            <v>6073.6</v>
          </cell>
          <cell r="Q245">
            <v>4118</v>
          </cell>
          <cell r="R245">
            <v>4002.2</v>
          </cell>
          <cell r="S245">
            <v>66</v>
          </cell>
          <cell r="T245">
            <v>0</v>
          </cell>
          <cell r="W245">
            <v>631</v>
          </cell>
          <cell r="X245">
            <v>631</v>
          </cell>
          <cell r="Y245">
            <v>0</v>
          </cell>
          <cell r="Z245">
            <v>0</v>
          </cell>
          <cell r="AA245">
            <v>0</v>
          </cell>
          <cell r="AB245" t="str">
            <v>имеет все виды благоустройства, без лифта и мусоропровода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M245">
            <v>0</v>
          </cell>
          <cell r="AP245" t="str">
            <v>силикальцитный</v>
          </cell>
          <cell r="AQ245" t="str">
            <v>мягкий (рубероидный)</v>
          </cell>
          <cell r="AS245">
            <v>22510</v>
          </cell>
          <cell r="AT245">
            <v>8</v>
          </cell>
          <cell r="AU245">
            <v>6226</v>
          </cell>
          <cell r="AV245">
            <v>650</v>
          </cell>
          <cell r="AW245">
            <v>418</v>
          </cell>
          <cell r="AX245">
            <v>588</v>
          </cell>
          <cell r="AY245">
            <v>3511</v>
          </cell>
          <cell r="AZ245">
            <v>485</v>
          </cell>
          <cell r="BA245">
            <v>574</v>
          </cell>
          <cell r="BJ245">
            <v>9615159.1899999995</v>
          </cell>
          <cell r="BK245">
            <v>2884728.5</v>
          </cell>
          <cell r="BL245">
            <v>0.30001879771269813</v>
          </cell>
          <cell r="BY245" t="str">
            <v>мягкий (рубероидный)</v>
          </cell>
        </row>
        <row r="246">
          <cell r="A246">
            <v>245</v>
          </cell>
          <cell r="B246">
            <v>2</v>
          </cell>
          <cell r="C246" t="str">
            <v>Основной</v>
          </cell>
          <cell r="E246" t="str">
            <v>Карла Маркса</v>
          </cell>
          <cell r="F246">
            <v>57</v>
          </cell>
          <cell r="G246">
            <v>1972</v>
          </cell>
          <cell r="H246">
            <v>29</v>
          </cell>
          <cell r="I246">
            <v>3</v>
          </cell>
          <cell r="J246">
            <v>5</v>
          </cell>
          <cell r="K246">
            <v>60</v>
          </cell>
          <cell r="L246">
            <v>37</v>
          </cell>
          <cell r="M246">
            <v>110</v>
          </cell>
          <cell r="N246">
            <v>121</v>
          </cell>
          <cell r="O246">
            <v>73</v>
          </cell>
          <cell r="P246">
            <v>2296.6999999999998</v>
          </cell>
          <cell r="Q246">
            <v>1518.4</v>
          </cell>
          <cell r="R246">
            <v>1603.2</v>
          </cell>
          <cell r="S246">
            <v>70</v>
          </cell>
          <cell r="T246">
            <v>0</v>
          </cell>
          <cell r="W246">
            <v>334</v>
          </cell>
          <cell r="X246">
            <v>334</v>
          </cell>
          <cell r="Y246">
            <v>0</v>
          </cell>
          <cell r="Z246">
            <v>0</v>
          </cell>
          <cell r="AA246">
            <v>0</v>
          </cell>
          <cell r="AB246" t="str">
            <v>имеет все виды благоустройства, без лифта и мусоропровода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M246">
            <v>0</v>
          </cell>
          <cell r="AP246" t="str">
            <v>силикальцитный</v>
          </cell>
          <cell r="AQ246" t="str">
            <v>мягкий (рубероидный)</v>
          </cell>
          <cell r="AS246">
            <v>9439</v>
          </cell>
          <cell r="AT246">
            <v>4</v>
          </cell>
          <cell r="AU246">
            <v>8698</v>
          </cell>
          <cell r="AV246">
            <v>846</v>
          </cell>
          <cell r="AW246">
            <v>233</v>
          </cell>
          <cell r="AX246">
            <v>600</v>
          </cell>
          <cell r="AY246">
            <v>5531</v>
          </cell>
          <cell r="AZ246">
            <v>1151</v>
          </cell>
          <cell r="BA246">
            <v>337</v>
          </cell>
          <cell r="BB246">
            <v>2001</v>
          </cell>
          <cell r="BC246" t="str">
            <v>кровля</v>
          </cell>
          <cell r="BJ246">
            <v>4726264.0599999996</v>
          </cell>
          <cell r="BK246">
            <v>1370705.38</v>
          </cell>
          <cell r="BL246">
            <v>0.29001878917446688</v>
          </cell>
          <cell r="BY246" t="str">
            <v>мягкий (рубероидный)</v>
          </cell>
        </row>
        <row r="247">
          <cell r="A247">
            <v>246</v>
          </cell>
          <cell r="B247">
            <v>3</v>
          </cell>
          <cell r="C247" t="str">
            <v>Завьялово</v>
          </cell>
          <cell r="E247" t="str">
            <v>Кирьянова</v>
          </cell>
          <cell r="F247">
            <v>6</v>
          </cell>
          <cell r="G247">
            <v>1956</v>
          </cell>
          <cell r="H247">
            <v>45</v>
          </cell>
          <cell r="I247">
            <v>4</v>
          </cell>
          <cell r="J247">
            <v>2</v>
          </cell>
          <cell r="K247">
            <v>8</v>
          </cell>
          <cell r="L247">
            <v>2</v>
          </cell>
          <cell r="M247">
            <v>20</v>
          </cell>
          <cell r="N247">
            <v>27</v>
          </cell>
          <cell r="O247">
            <v>8</v>
          </cell>
          <cell r="P247">
            <v>488.7</v>
          </cell>
          <cell r="Q247">
            <v>324.5</v>
          </cell>
          <cell r="R247">
            <v>142.9</v>
          </cell>
          <cell r="S247">
            <v>0.2924084305299775</v>
          </cell>
          <cell r="T247">
            <v>0</v>
          </cell>
          <cell r="W247">
            <v>79.2</v>
          </cell>
          <cell r="X247">
            <v>79.2</v>
          </cell>
          <cell r="AB247" t="str">
            <v>имеет не все виды благоустройства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M247">
            <v>0</v>
          </cell>
          <cell r="AP247" t="str">
            <v>деревянный</v>
          </cell>
          <cell r="AQ247" t="str">
            <v>шиферный</v>
          </cell>
          <cell r="AS247">
            <v>2024</v>
          </cell>
          <cell r="AT247">
            <v>2</v>
          </cell>
          <cell r="AU247">
            <v>1560</v>
          </cell>
          <cell r="AV247">
            <v>398</v>
          </cell>
          <cell r="AW247">
            <v>60</v>
          </cell>
          <cell r="AY247">
            <v>374</v>
          </cell>
          <cell r="AZ247">
            <v>666</v>
          </cell>
          <cell r="BA247">
            <v>62</v>
          </cell>
          <cell r="BB247">
            <v>1994</v>
          </cell>
          <cell r="BC247" t="str">
            <v>кровля</v>
          </cell>
          <cell r="BJ247">
            <v>613011</v>
          </cell>
          <cell r="BY247" t="str">
            <v>шиферный</v>
          </cell>
        </row>
        <row r="248">
          <cell r="A248">
            <v>247</v>
          </cell>
          <cell r="B248">
            <v>3</v>
          </cell>
          <cell r="C248" t="str">
            <v>Завьялово</v>
          </cell>
          <cell r="E248" t="str">
            <v>Кирьянова</v>
          </cell>
          <cell r="F248">
            <v>8</v>
          </cell>
          <cell r="G248">
            <v>1957</v>
          </cell>
          <cell r="H248">
            <v>44</v>
          </cell>
          <cell r="I248">
            <v>4</v>
          </cell>
          <cell r="J248">
            <v>2</v>
          </cell>
          <cell r="K248">
            <v>12</v>
          </cell>
          <cell r="L248">
            <v>2</v>
          </cell>
          <cell r="M248">
            <v>32</v>
          </cell>
          <cell r="N248">
            <v>44</v>
          </cell>
          <cell r="O248">
            <v>6</v>
          </cell>
          <cell r="P248">
            <v>737.5</v>
          </cell>
          <cell r="Q248">
            <v>485.7</v>
          </cell>
          <cell r="R248">
            <v>89.1</v>
          </cell>
          <cell r="S248">
            <v>0.12081355932203389</v>
          </cell>
          <cell r="T248">
            <v>0</v>
          </cell>
          <cell r="W248">
            <v>117</v>
          </cell>
          <cell r="X248">
            <v>117</v>
          </cell>
          <cell r="AB248" t="str">
            <v>имеет не все виды благоустройства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M248">
            <v>0</v>
          </cell>
          <cell r="AP248" t="str">
            <v>деревянный</v>
          </cell>
          <cell r="AQ248" t="str">
            <v>шиферный</v>
          </cell>
          <cell r="AS248">
            <v>3240</v>
          </cell>
          <cell r="AT248">
            <v>3</v>
          </cell>
          <cell r="AU248">
            <v>1675</v>
          </cell>
          <cell r="AV248">
            <v>281</v>
          </cell>
          <cell r="AY248">
            <v>783</v>
          </cell>
          <cell r="AZ248">
            <v>527</v>
          </cell>
          <cell r="BA248">
            <v>84</v>
          </cell>
          <cell r="BB248">
            <v>2000</v>
          </cell>
          <cell r="BC248" t="str">
            <v>кровля</v>
          </cell>
          <cell r="BJ248">
            <v>740188</v>
          </cell>
          <cell r="BY248" t="str">
            <v>шиферный</v>
          </cell>
        </row>
        <row r="249">
          <cell r="A249">
            <v>248</v>
          </cell>
          <cell r="B249">
            <v>3</v>
          </cell>
          <cell r="C249" t="str">
            <v>Завьялово</v>
          </cell>
          <cell r="E249" t="str">
            <v>Кирьянова</v>
          </cell>
          <cell r="F249">
            <v>10</v>
          </cell>
          <cell r="G249">
            <v>1957</v>
          </cell>
          <cell r="H249">
            <v>44</v>
          </cell>
          <cell r="I249">
            <v>4</v>
          </cell>
          <cell r="J249">
            <v>2</v>
          </cell>
          <cell r="K249">
            <v>8</v>
          </cell>
          <cell r="L249">
            <v>1</v>
          </cell>
          <cell r="M249">
            <v>20</v>
          </cell>
          <cell r="N249">
            <v>33</v>
          </cell>
          <cell r="O249">
            <v>5</v>
          </cell>
          <cell r="P249">
            <v>487.1</v>
          </cell>
          <cell r="Q249">
            <v>317.10000000000002</v>
          </cell>
          <cell r="R249">
            <v>71.2</v>
          </cell>
          <cell r="S249">
            <v>0.14617121740915623</v>
          </cell>
          <cell r="T249">
            <v>0</v>
          </cell>
          <cell r="W249">
            <v>81</v>
          </cell>
          <cell r="X249">
            <v>81</v>
          </cell>
          <cell r="AB249" t="str">
            <v>имеет не все виды благоустройства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M249">
            <v>0</v>
          </cell>
          <cell r="AP249" t="str">
            <v>деревянный</v>
          </cell>
          <cell r="AQ249" t="str">
            <v>шиферный</v>
          </cell>
          <cell r="AS249">
            <v>2064</v>
          </cell>
          <cell r="AT249">
            <v>2</v>
          </cell>
          <cell r="AU249">
            <v>1381.4</v>
          </cell>
          <cell r="AV249">
            <v>221</v>
          </cell>
          <cell r="AY249">
            <v>358</v>
          </cell>
          <cell r="AZ249">
            <v>740.4</v>
          </cell>
          <cell r="BA249">
            <v>62</v>
          </cell>
          <cell r="BB249">
            <v>2000</v>
          </cell>
          <cell r="BC249" t="str">
            <v>кровля</v>
          </cell>
          <cell r="BJ249">
            <v>651883</v>
          </cell>
          <cell r="BY249" t="str">
            <v>шиферный</v>
          </cell>
        </row>
        <row r="250">
          <cell r="A250">
            <v>249</v>
          </cell>
          <cell r="B250">
            <v>3</v>
          </cell>
          <cell r="C250" t="str">
            <v>Завьялово</v>
          </cell>
          <cell r="E250" t="str">
            <v>Кирьянова</v>
          </cell>
          <cell r="F250">
            <v>12</v>
          </cell>
          <cell r="G250">
            <v>1957</v>
          </cell>
          <cell r="H250">
            <v>44</v>
          </cell>
          <cell r="I250">
            <v>4</v>
          </cell>
          <cell r="J250">
            <v>2</v>
          </cell>
          <cell r="K250">
            <v>12</v>
          </cell>
          <cell r="L250">
            <v>5</v>
          </cell>
          <cell r="M250">
            <v>32</v>
          </cell>
          <cell r="N250">
            <v>36</v>
          </cell>
          <cell r="O250">
            <v>6</v>
          </cell>
          <cell r="P250">
            <v>741</v>
          </cell>
          <cell r="Q250">
            <v>500.2</v>
          </cell>
          <cell r="R250">
            <v>248.1</v>
          </cell>
          <cell r="S250">
            <v>0.33481781376518216</v>
          </cell>
          <cell r="T250">
            <v>0</v>
          </cell>
          <cell r="W250">
            <v>117</v>
          </cell>
          <cell r="X250">
            <v>117</v>
          </cell>
          <cell r="AB250" t="str">
            <v>имеет все виды благоустройства, без лифта и мусоропровода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M250">
            <v>0</v>
          </cell>
          <cell r="AP250" t="str">
            <v>деревянный</v>
          </cell>
          <cell r="AQ250" t="str">
            <v>шиферный</v>
          </cell>
          <cell r="AS250">
            <v>2802</v>
          </cell>
          <cell r="AT250">
            <v>3</v>
          </cell>
          <cell r="AU250">
            <v>3364</v>
          </cell>
          <cell r="AV250">
            <v>278</v>
          </cell>
          <cell r="AY250">
            <v>333</v>
          </cell>
          <cell r="AZ250">
            <v>2669</v>
          </cell>
          <cell r="BA250">
            <v>84</v>
          </cell>
          <cell r="BB250">
            <v>2001</v>
          </cell>
          <cell r="BC250" t="str">
            <v>фасад</v>
          </cell>
          <cell r="BJ250">
            <v>730032</v>
          </cell>
          <cell r="BY250" t="str">
            <v>шиферный</v>
          </cell>
        </row>
        <row r="251">
          <cell r="A251">
            <v>250</v>
          </cell>
          <cell r="B251">
            <v>3</v>
          </cell>
          <cell r="C251" t="str">
            <v>Завьялово</v>
          </cell>
          <cell r="E251" t="str">
            <v>Кирьянова</v>
          </cell>
          <cell r="F251">
            <v>14</v>
          </cell>
          <cell r="G251">
            <v>1957</v>
          </cell>
          <cell r="H251">
            <v>44</v>
          </cell>
          <cell r="I251">
            <v>4</v>
          </cell>
          <cell r="J251">
            <v>2</v>
          </cell>
          <cell r="K251">
            <v>8</v>
          </cell>
          <cell r="L251">
            <v>1</v>
          </cell>
          <cell r="M251">
            <v>20</v>
          </cell>
          <cell r="N251">
            <v>29</v>
          </cell>
          <cell r="O251">
            <v>2</v>
          </cell>
          <cell r="P251">
            <v>471.1</v>
          </cell>
          <cell r="Q251">
            <v>309.2</v>
          </cell>
          <cell r="R251">
            <v>48.7</v>
          </cell>
          <cell r="S251">
            <v>0.10337507960093399</v>
          </cell>
          <cell r="T251">
            <v>0</v>
          </cell>
          <cell r="W251">
            <v>79.2</v>
          </cell>
          <cell r="X251">
            <v>79.2</v>
          </cell>
          <cell r="AB251" t="str">
            <v>имеет все виды благоустройства, без лифта и мусоропровода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M251">
            <v>0</v>
          </cell>
          <cell r="AP251" t="str">
            <v>деревянный</v>
          </cell>
          <cell r="AQ251" t="str">
            <v>шиферный</v>
          </cell>
          <cell r="AS251">
            <v>1951</v>
          </cell>
          <cell r="AT251">
            <v>2</v>
          </cell>
          <cell r="AU251">
            <v>1371</v>
          </cell>
          <cell r="AV251">
            <v>219</v>
          </cell>
          <cell r="AY251">
            <v>238</v>
          </cell>
          <cell r="AZ251">
            <v>852</v>
          </cell>
          <cell r="BA251">
            <v>62</v>
          </cell>
          <cell r="BB251">
            <v>1998</v>
          </cell>
          <cell r="BC251" t="str">
            <v>кровля</v>
          </cell>
          <cell r="BJ251">
            <v>526226</v>
          </cell>
          <cell r="BY251" t="str">
            <v>шиферный</v>
          </cell>
        </row>
        <row r="252">
          <cell r="A252">
            <v>251</v>
          </cell>
          <cell r="B252">
            <v>3</v>
          </cell>
          <cell r="C252" t="str">
            <v>Завьялово</v>
          </cell>
          <cell r="E252" t="str">
            <v>Кирьянова</v>
          </cell>
          <cell r="F252">
            <v>16</v>
          </cell>
          <cell r="G252">
            <v>1956</v>
          </cell>
          <cell r="H252">
            <v>45</v>
          </cell>
          <cell r="I252">
            <v>4</v>
          </cell>
          <cell r="J252">
            <v>2</v>
          </cell>
          <cell r="K252">
            <v>8</v>
          </cell>
          <cell r="L252">
            <v>3</v>
          </cell>
          <cell r="M252">
            <v>18</v>
          </cell>
          <cell r="N252">
            <v>32</v>
          </cell>
          <cell r="O252">
            <v>12</v>
          </cell>
          <cell r="P252">
            <v>392.5</v>
          </cell>
          <cell r="Q252">
            <v>239.9</v>
          </cell>
          <cell r="R252">
            <v>150.5</v>
          </cell>
          <cell r="S252">
            <v>0.3834394904458599</v>
          </cell>
          <cell r="T252">
            <v>0</v>
          </cell>
          <cell r="W252">
            <v>43.7</v>
          </cell>
          <cell r="X252">
            <v>43.7</v>
          </cell>
          <cell r="AB252" t="str">
            <v>имеет все виды благоустройства, без лифта и мусоропровода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M252">
            <v>0</v>
          </cell>
          <cell r="AP252" t="str">
            <v>деревянный</v>
          </cell>
          <cell r="AQ252" t="str">
            <v>шиферный</v>
          </cell>
          <cell r="AS252">
            <v>1589</v>
          </cell>
          <cell r="AT252">
            <v>1</v>
          </cell>
          <cell r="AU252">
            <v>2418</v>
          </cell>
          <cell r="AV252">
            <v>173</v>
          </cell>
          <cell r="AY252">
            <v>1522</v>
          </cell>
          <cell r="AZ252">
            <v>672</v>
          </cell>
          <cell r="BA252">
            <v>51</v>
          </cell>
          <cell r="BB252">
            <v>1998</v>
          </cell>
          <cell r="BC252" t="str">
            <v>сантехн.</v>
          </cell>
          <cell r="BJ252">
            <v>425494</v>
          </cell>
          <cell r="BY252" t="str">
            <v>шиферный</v>
          </cell>
        </row>
        <row r="253">
          <cell r="A253">
            <v>252</v>
          </cell>
          <cell r="B253">
            <v>3</v>
          </cell>
          <cell r="C253" t="str">
            <v>Завьялово</v>
          </cell>
          <cell r="E253" t="str">
            <v>Кирьянова</v>
          </cell>
          <cell r="F253">
            <v>18</v>
          </cell>
          <cell r="G253">
            <v>1958</v>
          </cell>
          <cell r="H253">
            <v>43</v>
          </cell>
          <cell r="I253">
            <v>4</v>
          </cell>
          <cell r="J253">
            <v>2</v>
          </cell>
          <cell r="K253">
            <v>8</v>
          </cell>
          <cell r="L253">
            <v>2</v>
          </cell>
          <cell r="M253">
            <v>18</v>
          </cell>
          <cell r="N253">
            <v>32</v>
          </cell>
          <cell r="O253">
            <v>4</v>
          </cell>
          <cell r="P253">
            <v>385.2</v>
          </cell>
          <cell r="Q253">
            <v>248.4</v>
          </cell>
          <cell r="R253">
            <v>101.9</v>
          </cell>
          <cell r="S253">
            <v>0.26453790238836972</v>
          </cell>
          <cell r="T253">
            <v>0</v>
          </cell>
          <cell r="W253">
            <v>43.8</v>
          </cell>
          <cell r="X253">
            <v>43.8</v>
          </cell>
          <cell r="AB253" t="str">
            <v>имеет не все виды благоустройства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M253">
            <v>0</v>
          </cell>
          <cell r="AP253" t="str">
            <v>деревянный</v>
          </cell>
          <cell r="AQ253" t="str">
            <v>шиферный</v>
          </cell>
          <cell r="AS253">
            <v>1543</v>
          </cell>
          <cell r="AT253">
            <v>1</v>
          </cell>
          <cell r="AU253">
            <v>1854</v>
          </cell>
          <cell r="AV253">
            <v>161</v>
          </cell>
          <cell r="AY253">
            <v>1050</v>
          </cell>
          <cell r="AZ253">
            <v>592</v>
          </cell>
          <cell r="BA253">
            <v>51</v>
          </cell>
          <cell r="BB253">
            <v>1994</v>
          </cell>
          <cell r="BC253" t="str">
            <v>кровля</v>
          </cell>
          <cell r="BJ253">
            <v>430876</v>
          </cell>
          <cell r="BY253" t="str">
            <v>шиферный</v>
          </cell>
        </row>
        <row r="254">
          <cell r="A254">
            <v>253</v>
          </cell>
          <cell r="B254">
            <v>3</v>
          </cell>
          <cell r="C254" t="str">
            <v>Прикамский</v>
          </cell>
          <cell r="E254" t="str">
            <v>Кочетова</v>
          </cell>
          <cell r="F254">
            <v>5</v>
          </cell>
          <cell r="G254">
            <v>1956</v>
          </cell>
          <cell r="H254">
            <v>45</v>
          </cell>
          <cell r="I254">
            <v>4</v>
          </cell>
          <cell r="J254">
            <v>2</v>
          </cell>
          <cell r="K254">
            <v>8</v>
          </cell>
          <cell r="L254">
            <v>4</v>
          </cell>
          <cell r="M254">
            <v>20</v>
          </cell>
          <cell r="N254">
            <v>24</v>
          </cell>
          <cell r="O254">
            <v>7</v>
          </cell>
          <cell r="P254">
            <v>484.9</v>
          </cell>
          <cell r="Q254">
            <v>322.5</v>
          </cell>
          <cell r="R254">
            <v>221.2</v>
          </cell>
          <cell r="S254">
            <v>0.45617653124355539</v>
          </cell>
          <cell r="T254">
            <v>0</v>
          </cell>
          <cell r="W254">
            <v>79.599999999999994</v>
          </cell>
          <cell r="X254">
            <v>79.599999999999994</v>
          </cell>
          <cell r="AB254" t="str">
            <v>имеет все виды благоустройства, без лифта и мусоропровода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M254">
            <v>0</v>
          </cell>
          <cell r="AP254" t="str">
            <v>деревянный</v>
          </cell>
          <cell r="AQ254" t="str">
            <v>шиферный</v>
          </cell>
          <cell r="AS254">
            <v>1902</v>
          </cell>
          <cell r="AT254">
            <v>2</v>
          </cell>
          <cell r="AU254">
            <v>2922</v>
          </cell>
          <cell r="AV254">
            <v>265</v>
          </cell>
          <cell r="AY254">
            <v>2238</v>
          </cell>
          <cell r="AZ254">
            <v>357</v>
          </cell>
          <cell r="BA254">
            <v>62</v>
          </cell>
          <cell r="BB254">
            <v>1996</v>
          </cell>
          <cell r="BC254" t="str">
            <v>фасад</v>
          </cell>
          <cell r="BG254">
            <v>52621</v>
          </cell>
          <cell r="BJ254">
            <v>533504</v>
          </cell>
          <cell r="BM254" t="str">
            <v>бетонный ленточный</v>
          </cell>
          <cell r="BP254" t="str">
            <v>брусчатые</v>
          </cell>
          <cell r="BV254" t="str">
            <v>деревянные</v>
          </cell>
          <cell r="BY254" t="str">
            <v>шиферный</v>
          </cell>
          <cell r="CB254" t="str">
            <v>дощатые</v>
          </cell>
          <cell r="CE254">
            <v>4</v>
          </cell>
          <cell r="CF254" t="str">
            <v>деревянные</v>
          </cell>
          <cell r="CI254" t="str">
            <v>2-х створные</v>
          </cell>
          <cell r="CJ254" t="str">
            <v>филенчатые</v>
          </cell>
          <cell r="CS254" t="str">
            <v>есть</v>
          </cell>
          <cell r="CX254" t="str">
            <v>стальные трубы</v>
          </cell>
          <cell r="DD254" t="str">
            <v>чугунные трубы</v>
          </cell>
          <cell r="DI254" t="str">
            <v>открытая проводка</v>
          </cell>
          <cell r="DO254" t="str">
            <v>открытая проводка</v>
          </cell>
          <cell r="DR254">
            <v>2</v>
          </cell>
          <cell r="DU254" t="str">
            <v>балонное</v>
          </cell>
        </row>
        <row r="255">
          <cell r="A255">
            <v>254</v>
          </cell>
          <cell r="B255">
            <v>3</v>
          </cell>
          <cell r="C255" t="str">
            <v>Прикамский</v>
          </cell>
          <cell r="E255" t="str">
            <v>Кочетова</v>
          </cell>
          <cell r="F255">
            <v>7</v>
          </cell>
          <cell r="G255">
            <v>1956</v>
          </cell>
          <cell r="H255">
            <v>45</v>
          </cell>
          <cell r="I255">
            <v>4</v>
          </cell>
          <cell r="J255">
            <v>2</v>
          </cell>
          <cell r="K255">
            <v>8</v>
          </cell>
          <cell r="M255">
            <v>20</v>
          </cell>
          <cell r="N255">
            <v>31</v>
          </cell>
          <cell r="P255">
            <v>490</v>
          </cell>
          <cell r="Q255">
            <v>325</v>
          </cell>
          <cell r="S255">
            <v>0</v>
          </cell>
          <cell r="T255">
            <v>0</v>
          </cell>
          <cell r="W255">
            <v>78</v>
          </cell>
          <cell r="X255">
            <v>78</v>
          </cell>
          <cell r="AB255" t="str">
            <v>имеет все виды благоустройства, без лифта и мусоропровода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M255">
            <v>0</v>
          </cell>
          <cell r="AP255" t="str">
            <v>деревянный</v>
          </cell>
          <cell r="AQ255" t="str">
            <v>шиферный</v>
          </cell>
          <cell r="AS255">
            <v>1931</v>
          </cell>
          <cell r="AT255">
            <v>2</v>
          </cell>
          <cell r="AU255">
            <v>1506</v>
          </cell>
          <cell r="AV255">
            <v>271</v>
          </cell>
          <cell r="AY255">
            <v>822</v>
          </cell>
          <cell r="AZ255">
            <v>351</v>
          </cell>
          <cell r="BA255">
            <v>62</v>
          </cell>
          <cell r="BB255">
            <v>1996</v>
          </cell>
          <cell r="BC255" t="str">
            <v>фасад</v>
          </cell>
          <cell r="BG255">
            <v>45938</v>
          </cell>
          <cell r="BJ255">
            <v>465632</v>
          </cell>
          <cell r="BM255" t="str">
            <v>бетонный ленточный</v>
          </cell>
          <cell r="BP255" t="str">
            <v>брусчатые</v>
          </cell>
          <cell r="BV255" t="str">
            <v>деревянные</v>
          </cell>
          <cell r="BY255" t="str">
            <v>шиферный</v>
          </cell>
          <cell r="CB255" t="str">
            <v>дощатые</v>
          </cell>
          <cell r="CE255">
            <v>4</v>
          </cell>
          <cell r="CF255" t="str">
            <v>деревянные</v>
          </cell>
          <cell r="CI255" t="str">
            <v>2-х створные</v>
          </cell>
          <cell r="CJ255" t="str">
            <v>филенчатые</v>
          </cell>
          <cell r="CS255" t="str">
            <v>есть</v>
          </cell>
          <cell r="CX255" t="str">
            <v>стальные трубы</v>
          </cell>
          <cell r="DD255" t="str">
            <v>чугунные трубы</v>
          </cell>
          <cell r="DI255" t="str">
            <v>открытая проводка</v>
          </cell>
          <cell r="DO255" t="str">
            <v>есть</v>
          </cell>
          <cell r="DR255">
            <v>2</v>
          </cell>
          <cell r="DU255" t="str">
            <v>балонное</v>
          </cell>
        </row>
        <row r="256">
          <cell r="A256">
            <v>255</v>
          </cell>
          <cell r="B256">
            <v>3</v>
          </cell>
          <cell r="C256" t="str">
            <v>Прикамский</v>
          </cell>
          <cell r="E256" t="str">
            <v>Кочетова</v>
          </cell>
          <cell r="F256">
            <v>13</v>
          </cell>
          <cell r="G256">
            <v>1956</v>
          </cell>
          <cell r="H256">
            <v>45</v>
          </cell>
          <cell r="I256">
            <v>4</v>
          </cell>
          <cell r="J256">
            <v>2</v>
          </cell>
          <cell r="K256">
            <v>8</v>
          </cell>
          <cell r="L256">
            <v>1</v>
          </cell>
          <cell r="M256">
            <v>20</v>
          </cell>
          <cell r="N256">
            <v>28</v>
          </cell>
          <cell r="O256">
            <v>2</v>
          </cell>
          <cell r="P256">
            <v>488.7</v>
          </cell>
          <cell r="Q256">
            <v>326.7</v>
          </cell>
          <cell r="R256">
            <v>50.4</v>
          </cell>
          <cell r="S256">
            <v>0.10313075506445672</v>
          </cell>
          <cell r="T256">
            <v>0</v>
          </cell>
          <cell r="W256">
            <v>79.599999999999994</v>
          </cell>
          <cell r="X256">
            <v>79.599999999999994</v>
          </cell>
          <cell r="AB256" t="str">
            <v>имеет не все виды благоустройства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M256">
            <v>0</v>
          </cell>
          <cell r="AP256" t="str">
            <v>деревянный</v>
          </cell>
          <cell r="AQ256" t="str">
            <v>шиферный</v>
          </cell>
          <cell r="AS256">
            <v>1848</v>
          </cell>
          <cell r="AT256">
            <v>2</v>
          </cell>
          <cell r="AU256">
            <v>1704</v>
          </cell>
          <cell r="AV256">
            <v>284</v>
          </cell>
          <cell r="AY256">
            <v>821</v>
          </cell>
          <cell r="AZ256">
            <v>537</v>
          </cell>
          <cell r="BA256">
            <v>62</v>
          </cell>
          <cell r="BB256">
            <v>2000</v>
          </cell>
          <cell r="BC256" t="str">
            <v>фасад</v>
          </cell>
          <cell r="BY256" t="str">
            <v>шиферный</v>
          </cell>
        </row>
        <row r="257">
          <cell r="A257">
            <v>256</v>
          </cell>
          <cell r="B257">
            <v>3</v>
          </cell>
          <cell r="C257" t="str">
            <v>Прикамский</v>
          </cell>
          <cell r="E257" t="str">
            <v>Кочетова</v>
          </cell>
          <cell r="F257">
            <v>15</v>
          </cell>
          <cell r="G257">
            <v>1955</v>
          </cell>
          <cell r="H257">
            <v>46</v>
          </cell>
          <cell r="I257">
            <v>4</v>
          </cell>
          <cell r="J257">
            <v>2</v>
          </cell>
          <cell r="K257">
            <v>8</v>
          </cell>
          <cell r="L257">
            <v>2</v>
          </cell>
          <cell r="M257">
            <v>18</v>
          </cell>
          <cell r="N257">
            <v>19</v>
          </cell>
          <cell r="O257">
            <v>2</v>
          </cell>
          <cell r="P257">
            <v>390.2</v>
          </cell>
          <cell r="Q257">
            <v>248.3</v>
          </cell>
          <cell r="R257">
            <v>91.7</v>
          </cell>
          <cell r="S257">
            <v>0.23500768836494107</v>
          </cell>
          <cell r="T257">
            <v>0</v>
          </cell>
          <cell r="W257">
            <v>28.4</v>
          </cell>
          <cell r="X257">
            <v>28.4</v>
          </cell>
          <cell r="AB257" t="str">
            <v>имеет не все виды благоустройства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M257">
            <v>0</v>
          </cell>
          <cell r="AP257" t="str">
            <v>деревянный</v>
          </cell>
          <cell r="AQ257" t="str">
            <v>шиферный</v>
          </cell>
          <cell r="AS257">
            <v>1455</v>
          </cell>
          <cell r="AT257">
            <v>1</v>
          </cell>
          <cell r="AU257">
            <v>1053</v>
          </cell>
          <cell r="AV257">
            <v>208</v>
          </cell>
          <cell r="AY257">
            <v>337</v>
          </cell>
          <cell r="AZ257">
            <v>457</v>
          </cell>
          <cell r="BA257">
            <v>51</v>
          </cell>
          <cell r="BB257">
            <v>2000</v>
          </cell>
          <cell r="BC257" t="str">
            <v>фасад</v>
          </cell>
          <cell r="BH257">
            <v>223588</v>
          </cell>
          <cell r="BJ257">
            <v>429142</v>
          </cell>
          <cell r="BM257" t="str">
            <v>бетонный ленточный</v>
          </cell>
          <cell r="BP257" t="str">
            <v>брусчатые</v>
          </cell>
          <cell r="BV257" t="str">
            <v>деревянные</v>
          </cell>
          <cell r="BY257" t="str">
            <v>шиферный</v>
          </cell>
          <cell r="CB257" t="str">
            <v>дощатые</v>
          </cell>
          <cell r="CE257">
            <v>2</v>
          </cell>
          <cell r="CF257" t="str">
            <v>деревянные</v>
          </cell>
          <cell r="CI257" t="str">
            <v>2-х створные</v>
          </cell>
          <cell r="CJ257" t="str">
            <v>филенчатые</v>
          </cell>
          <cell r="CS257" t="str">
            <v>есть</v>
          </cell>
          <cell r="CX257" t="str">
            <v>чугунные трубы</v>
          </cell>
          <cell r="DD257" t="str">
            <v>чугунные трубы</v>
          </cell>
          <cell r="DI257" t="str">
            <v>открытая проводка</v>
          </cell>
          <cell r="DO257" t="str">
            <v>есть</v>
          </cell>
          <cell r="DR257">
            <v>1</v>
          </cell>
          <cell r="DU257" t="str">
            <v>балонное</v>
          </cell>
        </row>
        <row r="258">
          <cell r="A258">
            <v>257</v>
          </cell>
          <cell r="B258">
            <v>3</v>
          </cell>
          <cell r="C258" t="str">
            <v>Прикамский</v>
          </cell>
          <cell r="E258" t="str">
            <v>Кочетова</v>
          </cell>
          <cell r="F258">
            <v>17</v>
          </cell>
          <cell r="G258">
            <v>1955</v>
          </cell>
          <cell r="H258">
            <v>46</v>
          </cell>
          <cell r="I258">
            <v>4</v>
          </cell>
          <cell r="J258">
            <v>2</v>
          </cell>
          <cell r="K258">
            <v>8</v>
          </cell>
          <cell r="L258">
            <v>3</v>
          </cell>
          <cell r="M258">
            <v>20</v>
          </cell>
          <cell r="N258">
            <v>22</v>
          </cell>
          <cell r="O258">
            <v>6</v>
          </cell>
          <cell r="P258">
            <v>486.6</v>
          </cell>
          <cell r="Q258">
            <v>324.2</v>
          </cell>
          <cell r="R258">
            <v>171.8</v>
          </cell>
          <cell r="S258">
            <v>0.35306206329634199</v>
          </cell>
          <cell r="T258">
            <v>0</v>
          </cell>
          <cell r="W258">
            <v>80</v>
          </cell>
          <cell r="X258">
            <v>80</v>
          </cell>
          <cell r="AB258" t="str">
            <v>имеет все виды благоустройства, без лифта и мусоропровода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M258">
            <v>0</v>
          </cell>
          <cell r="AP258" t="str">
            <v>деревянный</v>
          </cell>
          <cell r="AQ258" t="str">
            <v>шиферный</v>
          </cell>
          <cell r="AS258">
            <v>1901</v>
          </cell>
          <cell r="AT258">
            <v>2</v>
          </cell>
          <cell r="AU258">
            <v>1374</v>
          </cell>
          <cell r="AV258">
            <v>265</v>
          </cell>
          <cell r="AY258">
            <v>466</v>
          </cell>
          <cell r="AZ258">
            <v>581</v>
          </cell>
          <cell r="BA258">
            <v>62</v>
          </cell>
          <cell r="BB258">
            <v>2001</v>
          </cell>
          <cell r="BC258" t="str">
            <v>фасад</v>
          </cell>
          <cell r="BJ258">
            <v>536078</v>
          </cell>
          <cell r="BY258" t="str">
            <v>шиферный</v>
          </cell>
        </row>
        <row r="259">
          <cell r="A259">
            <v>258</v>
          </cell>
          <cell r="B259">
            <v>3</v>
          </cell>
          <cell r="C259" t="str">
            <v>Прикамский</v>
          </cell>
          <cell r="E259" t="str">
            <v>Кочетова</v>
          </cell>
          <cell r="G259">
            <v>1956</v>
          </cell>
          <cell r="H259">
            <v>45</v>
          </cell>
          <cell r="I259">
            <v>4</v>
          </cell>
          <cell r="J259">
            <v>2</v>
          </cell>
          <cell r="K259">
            <v>8</v>
          </cell>
          <cell r="L259">
            <v>2</v>
          </cell>
          <cell r="M259">
            <v>18</v>
          </cell>
          <cell r="N259">
            <v>22</v>
          </cell>
          <cell r="O259">
            <v>2</v>
          </cell>
          <cell r="P259">
            <v>394.5</v>
          </cell>
          <cell r="Q259">
            <v>251.5</v>
          </cell>
          <cell r="R259">
            <v>92.2</v>
          </cell>
          <cell r="S259">
            <v>0.23371356147021546</v>
          </cell>
          <cell r="T259">
            <v>0</v>
          </cell>
          <cell r="W259">
            <v>0</v>
          </cell>
          <cell r="AB259" t="str">
            <v>имеет все виды благоустройства, без лифта и мусоропровода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M259">
            <v>0</v>
          </cell>
          <cell r="AP259" t="str">
            <v>деревянный</v>
          </cell>
          <cell r="AQ259" t="str">
            <v>шиферный</v>
          </cell>
          <cell r="AS259">
            <v>1478</v>
          </cell>
          <cell r="AT259">
            <v>1</v>
          </cell>
          <cell r="AU259">
            <v>2593</v>
          </cell>
          <cell r="AY259">
            <v>1894</v>
          </cell>
          <cell r="AZ259">
            <v>648</v>
          </cell>
          <cell r="BA259">
            <v>51</v>
          </cell>
          <cell r="BB259">
            <v>1996</v>
          </cell>
          <cell r="BC259" t="str">
            <v>кровля, фасад</v>
          </cell>
          <cell r="BG259">
            <v>41889</v>
          </cell>
          <cell r="BJ259">
            <v>424692</v>
          </cell>
          <cell r="BM259" t="str">
            <v>бетонный ленточный</v>
          </cell>
          <cell r="BP259" t="str">
            <v>брусчатые</v>
          </cell>
          <cell r="BV259" t="str">
            <v>деревянные</v>
          </cell>
          <cell r="BY259" t="str">
            <v>шиферный</v>
          </cell>
          <cell r="CB259" t="str">
            <v>дощатые</v>
          </cell>
          <cell r="CE259">
            <v>2</v>
          </cell>
          <cell r="CF259" t="str">
            <v>деревянные</v>
          </cell>
          <cell r="CI259" t="str">
            <v>2-х створные</v>
          </cell>
          <cell r="CJ259" t="str">
            <v>филенчатые</v>
          </cell>
          <cell r="CS259" t="str">
            <v>есть</v>
          </cell>
          <cell r="CX259" t="str">
            <v>стальные трубы</v>
          </cell>
          <cell r="DA259" t="str">
            <v>стальные трубы</v>
          </cell>
          <cell r="DD259" t="str">
            <v>чугунные трубы</v>
          </cell>
          <cell r="DI259" t="str">
            <v>открытая проводка</v>
          </cell>
          <cell r="DR259">
            <v>1</v>
          </cell>
          <cell r="DU259" t="str">
            <v>балонное</v>
          </cell>
        </row>
        <row r="260">
          <cell r="A260">
            <v>259</v>
          </cell>
          <cell r="B260">
            <v>3</v>
          </cell>
          <cell r="C260" t="str">
            <v>Прикамский</v>
          </cell>
          <cell r="E260" t="str">
            <v>Кочетова</v>
          </cell>
          <cell r="F260">
            <v>19</v>
          </cell>
          <cell r="G260">
            <v>1956</v>
          </cell>
          <cell r="H260">
            <v>45</v>
          </cell>
          <cell r="I260">
            <v>4</v>
          </cell>
          <cell r="J260">
            <v>2</v>
          </cell>
          <cell r="K260">
            <v>8</v>
          </cell>
          <cell r="M260">
            <v>18</v>
          </cell>
          <cell r="N260">
            <v>23</v>
          </cell>
          <cell r="P260">
            <v>394.8</v>
          </cell>
          <cell r="Q260">
            <v>252.3</v>
          </cell>
          <cell r="S260">
            <v>0</v>
          </cell>
          <cell r="T260">
            <v>0</v>
          </cell>
          <cell r="W260">
            <v>38</v>
          </cell>
          <cell r="X260">
            <v>38</v>
          </cell>
          <cell r="AB260" t="str">
            <v>имеет все виды благоустройства, без лифта и мусоропровода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M260">
            <v>0</v>
          </cell>
          <cell r="AP260" t="str">
            <v>деревянный</v>
          </cell>
          <cell r="AQ260" t="str">
            <v>шиферный</v>
          </cell>
          <cell r="AS260">
            <v>1438.5</v>
          </cell>
          <cell r="AT260">
            <v>1</v>
          </cell>
          <cell r="AU260">
            <v>1536</v>
          </cell>
          <cell r="AV260">
            <v>225</v>
          </cell>
          <cell r="AY260">
            <v>939</v>
          </cell>
          <cell r="AZ260">
            <v>321</v>
          </cell>
          <cell r="BA260">
            <v>51</v>
          </cell>
          <cell r="BB260">
            <v>1999</v>
          </cell>
          <cell r="BC260" t="str">
            <v>кровля, фас.,под</v>
          </cell>
          <cell r="BJ260">
            <v>486300</v>
          </cell>
          <cell r="BY260" t="str">
            <v>шиферный</v>
          </cell>
        </row>
        <row r="261">
          <cell r="A261">
            <v>260</v>
          </cell>
          <cell r="B261">
            <v>2</v>
          </cell>
          <cell r="C261" t="str">
            <v>Основной</v>
          </cell>
          <cell r="E261" t="str">
            <v>Ленина</v>
          </cell>
          <cell r="F261">
            <v>1</v>
          </cell>
          <cell r="G261">
            <v>1963</v>
          </cell>
          <cell r="H261">
            <v>38</v>
          </cell>
          <cell r="I261">
            <v>3</v>
          </cell>
          <cell r="J261">
            <v>4</v>
          </cell>
          <cell r="K261">
            <v>32</v>
          </cell>
          <cell r="L261">
            <v>19</v>
          </cell>
          <cell r="M261">
            <v>40</v>
          </cell>
          <cell r="N261">
            <v>58</v>
          </cell>
          <cell r="O261">
            <v>33</v>
          </cell>
          <cell r="P261">
            <v>1102.7</v>
          </cell>
          <cell r="Q261">
            <v>615.9</v>
          </cell>
          <cell r="R261">
            <v>658.8</v>
          </cell>
          <cell r="S261">
            <v>60</v>
          </cell>
          <cell r="T261">
            <v>0</v>
          </cell>
          <cell r="W261">
            <v>129.80000000000001</v>
          </cell>
          <cell r="X261">
            <v>129.80000000000001</v>
          </cell>
          <cell r="Y261">
            <v>0</v>
          </cell>
          <cell r="Z261">
            <v>0</v>
          </cell>
          <cell r="AA261">
            <v>0</v>
          </cell>
          <cell r="AB261" t="str">
            <v>имеет все виды благоустройства, без лифта и мусоропровода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M261">
            <v>0</v>
          </cell>
          <cell r="AP261" t="str">
            <v>силикальцитный</v>
          </cell>
          <cell r="AQ261" t="str">
            <v>шиферный</v>
          </cell>
          <cell r="AS261">
            <v>4345</v>
          </cell>
          <cell r="AT261">
            <v>2</v>
          </cell>
          <cell r="AU261">
            <v>2841</v>
          </cell>
          <cell r="AV261">
            <v>0</v>
          </cell>
          <cell r="AW261">
            <v>884</v>
          </cell>
          <cell r="AX261">
            <v>0</v>
          </cell>
          <cell r="AY261">
            <v>0</v>
          </cell>
          <cell r="AZ261">
            <v>1891</v>
          </cell>
          <cell r="BA261">
            <v>66</v>
          </cell>
          <cell r="BB261">
            <v>2000</v>
          </cell>
          <cell r="BC261" t="str">
            <v>кровля</v>
          </cell>
          <cell r="BJ261">
            <v>1572542.27</v>
          </cell>
          <cell r="BK261">
            <v>597595.62</v>
          </cell>
          <cell r="BL261">
            <v>0.38001879593354271</v>
          </cell>
          <cell r="BY261" t="str">
            <v>шиферный</v>
          </cell>
        </row>
        <row r="262">
          <cell r="A262">
            <v>261</v>
          </cell>
          <cell r="B262">
            <v>3</v>
          </cell>
          <cell r="C262" t="str">
            <v>Основной</v>
          </cell>
          <cell r="E262" t="str">
            <v>Ленина</v>
          </cell>
          <cell r="F262">
            <v>2</v>
          </cell>
          <cell r="G262">
            <v>1960</v>
          </cell>
          <cell r="H262">
            <v>41</v>
          </cell>
          <cell r="I262">
            <v>4</v>
          </cell>
          <cell r="J262">
            <v>3</v>
          </cell>
          <cell r="K262">
            <v>77</v>
          </cell>
          <cell r="L262">
            <v>5</v>
          </cell>
          <cell r="M262">
            <v>77</v>
          </cell>
          <cell r="N262">
            <v>118</v>
          </cell>
          <cell r="O262">
            <v>8</v>
          </cell>
          <cell r="P262">
            <v>1383.5</v>
          </cell>
          <cell r="Q262">
            <v>989.3</v>
          </cell>
          <cell r="R262">
            <v>70.7</v>
          </cell>
          <cell r="S262">
            <v>5.1102276834116375E-2</v>
          </cell>
          <cell r="T262">
            <v>145.30000000000001</v>
          </cell>
          <cell r="V262">
            <v>145.30000000000001</v>
          </cell>
          <cell r="W262">
            <v>525</v>
          </cell>
          <cell r="X262">
            <v>130.80000000000001</v>
          </cell>
          <cell r="Y262">
            <v>394.2</v>
          </cell>
          <cell r="AB262" t="str">
            <v>имеет не все виды благоустройства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M262">
            <v>0</v>
          </cell>
          <cell r="AP262" t="str">
            <v>кирпичный</v>
          </cell>
          <cell r="AQ262" t="str">
            <v>шиферный</v>
          </cell>
          <cell r="AS262">
            <v>6498</v>
          </cell>
          <cell r="AT262">
            <v>3</v>
          </cell>
          <cell r="AU262">
            <v>3256</v>
          </cell>
          <cell r="AW262">
            <v>846</v>
          </cell>
          <cell r="AZ262">
            <v>2330</v>
          </cell>
          <cell r="BA262">
            <v>80</v>
          </cell>
          <cell r="BB262">
            <v>2001</v>
          </cell>
          <cell r="BC262" t="str">
            <v>подъезды</v>
          </cell>
          <cell r="BJ262">
            <v>1252099</v>
          </cell>
          <cell r="BY262" t="str">
            <v>шиферный</v>
          </cell>
        </row>
        <row r="263">
          <cell r="A263">
            <v>262</v>
          </cell>
          <cell r="B263">
            <v>2</v>
          </cell>
          <cell r="C263" t="str">
            <v>Основной</v>
          </cell>
          <cell r="E263" t="str">
            <v>Ленина</v>
          </cell>
          <cell r="F263">
            <v>3</v>
          </cell>
          <cell r="G263">
            <v>1963</v>
          </cell>
          <cell r="H263">
            <v>38</v>
          </cell>
          <cell r="I263">
            <v>3</v>
          </cell>
          <cell r="J263">
            <v>4</v>
          </cell>
          <cell r="K263">
            <v>48</v>
          </cell>
          <cell r="L263">
            <v>40</v>
          </cell>
          <cell r="M263">
            <v>92</v>
          </cell>
          <cell r="N263">
            <v>97</v>
          </cell>
          <cell r="O263">
            <v>76</v>
          </cell>
          <cell r="P263">
            <v>2059.8000000000002</v>
          </cell>
          <cell r="Q263">
            <v>1255.7</v>
          </cell>
          <cell r="R263">
            <v>1680.9</v>
          </cell>
          <cell r="S263">
            <v>82</v>
          </cell>
          <cell r="T263">
            <v>0</v>
          </cell>
          <cell r="U263">
            <v>0</v>
          </cell>
          <cell r="V263">
            <v>0</v>
          </cell>
          <cell r="W263">
            <v>185</v>
          </cell>
          <cell r="X263">
            <v>185</v>
          </cell>
          <cell r="Y263">
            <v>0</v>
          </cell>
          <cell r="Z263">
            <v>0</v>
          </cell>
          <cell r="AA263">
            <v>0</v>
          </cell>
          <cell r="AB263" t="str">
            <v>имеет все виды благоустройства, без лифта и мусоропровода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M263">
            <v>0</v>
          </cell>
          <cell r="AP263" t="str">
            <v>силикальцитный</v>
          </cell>
          <cell r="AQ263" t="str">
            <v>шиферный</v>
          </cell>
          <cell r="AS263">
            <v>7522</v>
          </cell>
          <cell r="AT263">
            <v>3</v>
          </cell>
          <cell r="AU263">
            <v>3502.4</v>
          </cell>
          <cell r="AV263">
            <v>0</v>
          </cell>
          <cell r="AW263">
            <v>313.8</v>
          </cell>
          <cell r="AX263">
            <v>0</v>
          </cell>
          <cell r="AY263">
            <v>0</v>
          </cell>
          <cell r="AZ263">
            <v>3005.2</v>
          </cell>
          <cell r="BA263">
            <v>183.4</v>
          </cell>
          <cell r="BJ263">
            <v>3761644.04</v>
          </cell>
          <cell r="BK263">
            <v>1429495.41</v>
          </cell>
          <cell r="BL263">
            <v>0.3800187882742887</v>
          </cell>
          <cell r="BY263" t="str">
            <v>шиферный</v>
          </cell>
        </row>
        <row r="264">
          <cell r="A264">
            <v>263</v>
          </cell>
          <cell r="B264">
            <v>3</v>
          </cell>
          <cell r="C264" t="str">
            <v>Основной</v>
          </cell>
          <cell r="E264" t="str">
            <v>Ленина</v>
          </cell>
          <cell r="F264">
            <v>4</v>
          </cell>
          <cell r="G264">
            <v>1959</v>
          </cell>
          <cell r="H264">
            <v>42</v>
          </cell>
          <cell r="I264">
            <v>4</v>
          </cell>
          <cell r="J264">
            <v>2</v>
          </cell>
          <cell r="K264">
            <v>16</v>
          </cell>
          <cell r="L264">
            <v>8</v>
          </cell>
          <cell r="M264">
            <v>24</v>
          </cell>
          <cell r="N264">
            <v>28</v>
          </cell>
          <cell r="O264">
            <v>12</v>
          </cell>
          <cell r="P264">
            <v>489.9</v>
          </cell>
          <cell r="Q264">
            <v>334.4</v>
          </cell>
          <cell r="R264">
            <v>238.1</v>
          </cell>
          <cell r="S264">
            <v>0.48601755460298018</v>
          </cell>
          <cell r="T264">
            <v>0</v>
          </cell>
          <cell r="W264">
            <v>50.2</v>
          </cell>
          <cell r="X264">
            <v>50.2</v>
          </cell>
          <cell r="AB264" t="str">
            <v>имеет не все виды благоустройства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M264">
            <v>0</v>
          </cell>
          <cell r="AP264" t="str">
            <v>деревянный</v>
          </cell>
          <cell r="AQ264" t="str">
            <v>шиферный</v>
          </cell>
          <cell r="AS264">
            <v>1717</v>
          </cell>
          <cell r="AT264">
            <v>2</v>
          </cell>
          <cell r="AU264">
            <v>2810</v>
          </cell>
          <cell r="AV264">
            <v>192</v>
          </cell>
          <cell r="AW264">
            <v>132</v>
          </cell>
          <cell r="AY264">
            <v>1264</v>
          </cell>
          <cell r="AZ264">
            <v>1132</v>
          </cell>
          <cell r="BA264">
            <v>90</v>
          </cell>
          <cell r="BB264">
            <v>2001</v>
          </cell>
          <cell r="BC264" t="str">
            <v>фасад</v>
          </cell>
          <cell r="BG264">
            <v>58042</v>
          </cell>
          <cell r="BJ264">
            <v>692447</v>
          </cell>
          <cell r="BM264" t="str">
            <v>бетонный ленточный</v>
          </cell>
          <cell r="BP264" t="str">
            <v>брусчатый</v>
          </cell>
          <cell r="BV264" t="str">
            <v>деревяный</v>
          </cell>
          <cell r="BY264" t="str">
            <v>шиферный</v>
          </cell>
          <cell r="CB264" t="str">
            <v>дощатые</v>
          </cell>
          <cell r="CE264">
            <v>4</v>
          </cell>
          <cell r="CF264" t="str">
            <v>деревяный</v>
          </cell>
          <cell r="CI264" t="str">
            <v>2-х створчатые</v>
          </cell>
          <cell r="CJ264" t="str">
            <v>филенчатые</v>
          </cell>
          <cell r="CS264" t="str">
            <v>есть</v>
          </cell>
          <cell r="CX264" t="str">
            <v>стальные трубы</v>
          </cell>
          <cell r="DA264" t="str">
            <v>стальные трубы</v>
          </cell>
          <cell r="DD264" t="str">
            <v>чугунные трубы</v>
          </cell>
          <cell r="DI264" t="str">
            <v>открытая проводка</v>
          </cell>
          <cell r="DO264" t="str">
            <v>есть</v>
          </cell>
          <cell r="DR264">
            <v>2</v>
          </cell>
          <cell r="DU264" t="str">
            <v>балонное</v>
          </cell>
        </row>
        <row r="265">
          <cell r="A265">
            <v>264</v>
          </cell>
          <cell r="B265">
            <v>2</v>
          </cell>
          <cell r="C265" t="str">
            <v>Основной</v>
          </cell>
          <cell r="E265" t="str">
            <v>Ленина</v>
          </cell>
          <cell r="F265">
            <v>5</v>
          </cell>
          <cell r="G265">
            <v>1962</v>
          </cell>
          <cell r="H265">
            <v>39</v>
          </cell>
          <cell r="I265">
            <v>3</v>
          </cell>
          <cell r="J265">
            <v>4</v>
          </cell>
          <cell r="K265">
            <v>48</v>
          </cell>
          <cell r="L265">
            <v>34</v>
          </cell>
          <cell r="M265">
            <v>92</v>
          </cell>
          <cell r="N265">
            <v>119</v>
          </cell>
          <cell r="O265">
            <v>72</v>
          </cell>
          <cell r="P265">
            <v>2047</v>
          </cell>
          <cell r="Q265">
            <v>1318.7</v>
          </cell>
          <cell r="R265">
            <v>1417.1</v>
          </cell>
          <cell r="S265">
            <v>70</v>
          </cell>
          <cell r="T265">
            <v>0</v>
          </cell>
          <cell r="U265">
            <v>0</v>
          </cell>
          <cell r="V265">
            <v>0</v>
          </cell>
          <cell r="W265">
            <v>181.2</v>
          </cell>
          <cell r="X265">
            <v>181.2</v>
          </cell>
          <cell r="Y265">
            <v>0</v>
          </cell>
          <cell r="Z265">
            <v>0</v>
          </cell>
          <cell r="AA265">
            <v>0</v>
          </cell>
          <cell r="AB265" t="str">
            <v>имеет все виды благоустройства, без лифта и мусоропровода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M265">
            <v>0</v>
          </cell>
          <cell r="AP265" t="str">
            <v>силикальцитный</v>
          </cell>
          <cell r="AQ265" t="str">
            <v>шиферный</v>
          </cell>
          <cell r="AS265">
            <v>7506</v>
          </cell>
          <cell r="AT265">
            <v>3</v>
          </cell>
          <cell r="AU265">
            <v>3053.7</v>
          </cell>
          <cell r="AV265">
            <v>0</v>
          </cell>
          <cell r="AW265">
            <v>362</v>
          </cell>
          <cell r="AX265">
            <v>0</v>
          </cell>
          <cell r="AY265">
            <v>0</v>
          </cell>
          <cell r="AZ265">
            <v>2670.9</v>
          </cell>
          <cell r="BA265">
            <v>22.8</v>
          </cell>
          <cell r="BB265">
            <v>2001</v>
          </cell>
          <cell r="BC265" t="str">
            <v>кровля</v>
          </cell>
          <cell r="BJ265">
            <v>2737444.96</v>
          </cell>
          <cell r="BK265">
            <v>1067654.92</v>
          </cell>
          <cell r="BL265">
            <v>0.39001877137284979</v>
          </cell>
          <cell r="BY265" t="str">
            <v>шиферный</v>
          </cell>
        </row>
        <row r="266">
          <cell r="A266">
            <v>265</v>
          </cell>
          <cell r="B266">
            <v>3</v>
          </cell>
          <cell r="C266" t="str">
            <v>Основной</v>
          </cell>
          <cell r="E266" t="str">
            <v>Ленина</v>
          </cell>
          <cell r="F266">
            <v>6</v>
          </cell>
          <cell r="G266">
            <v>1960</v>
          </cell>
          <cell r="H266">
            <v>41</v>
          </cell>
          <cell r="I266">
            <v>4</v>
          </cell>
          <cell r="J266">
            <v>3</v>
          </cell>
          <cell r="K266">
            <v>23</v>
          </cell>
          <cell r="L266">
            <v>18</v>
          </cell>
          <cell r="M266">
            <v>40</v>
          </cell>
          <cell r="N266">
            <v>41</v>
          </cell>
          <cell r="O266">
            <v>22</v>
          </cell>
          <cell r="P266">
            <v>909.8</v>
          </cell>
          <cell r="Q266">
            <v>550.70000000000005</v>
          </cell>
          <cell r="R266">
            <v>634.6</v>
          </cell>
          <cell r="S266">
            <v>0.69751593756869645</v>
          </cell>
          <cell r="T266">
            <v>388</v>
          </cell>
          <cell r="U266">
            <v>343.3</v>
          </cell>
          <cell r="V266">
            <v>44.7</v>
          </cell>
          <cell r="W266">
            <v>74.5</v>
          </cell>
          <cell r="X266">
            <v>74.5</v>
          </cell>
          <cell r="AB266" t="str">
            <v>имеет все виды благоустройства, без лифта и мусоропровода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M266">
            <v>0</v>
          </cell>
          <cell r="AP266" t="str">
            <v>кирпичный</v>
          </cell>
          <cell r="AQ266" t="str">
            <v>шиферный</v>
          </cell>
          <cell r="AS266">
            <v>4157.8999999999996</v>
          </cell>
          <cell r="AT266">
            <v>2</v>
          </cell>
          <cell r="AU266">
            <v>1386</v>
          </cell>
          <cell r="AV266">
            <v>550</v>
          </cell>
          <cell r="AW266">
            <v>165</v>
          </cell>
          <cell r="AZ266">
            <v>671</v>
          </cell>
          <cell r="BB266">
            <v>1996</v>
          </cell>
          <cell r="BC266" t="str">
            <v>отмостка</v>
          </cell>
          <cell r="BG266">
            <v>105252</v>
          </cell>
          <cell r="BJ266">
            <v>1177876</v>
          </cell>
          <cell r="BM266" t="str">
            <v>бетонный ленточный</v>
          </cell>
          <cell r="BP266" t="str">
            <v>кирпичный</v>
          </cell>
          <cell r="BV266" t="str">
            <v>ж/б</v>
          </cell>
          <cell r="BY266" t="str">
            <v>шиферный</v>
          </cell>
          <cell r="CB266" t="str">
            <v>дощатые</v>
          </cell>
          <cell r="CE266">
            <v>8</v>
          </cell>
          <cell r="CF266" t="str">
            <v>ж/б</v>
          </cell>
          <cell r="CI266" t="str">
            <v>2-х створчатые</v>
          </cell>
          <cell r="CJ266" t="str">
            <v>филенчатые</v>
          </cell>
          <cell r="CS266" t="str">
            <v>есть</v>
          </cell>
          <cell r="CX266" t="str">
            <v>стальные трубы</v>
          </cell>
          <cell r="DA266" t="str">
            <v>есть</v>
          </cell>
          <cell r="DD266" t="str">
            <v>чугунные трубы</v>
          </cell>
          <cell r="DI266" t="str">
            <v>скрытая проводка</v>
          </cell>
          <cell r="DL266" t="str">
            <v>открытая проводка</v>
          </cell>
          <cell r="DO266" t="str">
            <v>открытая проводка</v>
          </cell>
          <cell r="DR266">
            <v>2</v>
          </cell>
          <cell r="DU266" t="str">
            <v>есть</v>
          </cell>
        </row>
        <row r="267">
          <cell r="A267">
            <v>266</v>
          </cell>
          <cell r="B267">
            <v>2</v>
          </cell>
          <cell r="C267" t="str">
            <v>Основной</v>
          </cell>
          <cell r="E267" t="str">
            <v>Ленина</v>
          </cell>
          <cell r="F267">
            <v>7</v>
          </cell>
          <cell r="G267">
            <v>1962</v>
          </cell>
          <cell r="H267">
            <v>39</v>
          </cell>
          <cell r="I267">
            <v>3</v>
          </cell>
          <cell r="J267">
            <v>4</v>
          </cell>
          <cell r="K267">
            <v>32</v>
          </cell>
          <cell r="L267">
            <v>27</v>
          </cell>
          <cell r="M267">
            <v>40</v>
          </cell>
          <cell r="N267">
            <v>47</v>
          </cell>
          <cell r="O267">
            <v>39</v>
          </cell>
          <cell r="P267">
            <v>1084.8</v>
          </cell>
          <cell r="Q267">
            <v>616.70000000000005</v>
          </cell>
          <cell r="R267">
            <v>920.4</v>
          </cell>
          <cell r="S267">
            <v>85</v>
          </cell>
          <cell r="T267">
            <v>0</v>
          </cell>
          <cell r="U267">
            <v>0</v>
          </cell>
          <cell r="V267">
            <v>0</v>
          </cell>
          <cell r="W267">
            <v>129.4</v>
          </cell>
          <cell r="X267">
            <v>129.4</v>
          </cell>
          <cell r="Y267">
            <v>0</v>
          </cell>
          <cell r="Z267">
            <v>0</v>
          </cell>
          <cell r="AA267">
            <v>0</v>
          </cell>
          <cell r="AB267" t="str">
            <v>имеет все виды благоустройства, без лифта и мусоропровода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M267">
            <v>0</v>
          </cell>
          <cell r="AP267" t="str">
            <v>силикальцитный</v>
          </cell>
          <cell r="AQ267" t="str">
            <v>шиферный</v>
          </cell>
          <cell r="AS267">
            <v>4176</v>
          </cell>
          <cell r="AT267">
            <v>2</v>
          </cell>
          <cell r="AU267">
            <v>2090</v>
          </cell>
          <cell r="AV267">
            <v>233</v>
          </cell>
          <cell r="AW267">
            <v>410</v>
          </cell>
          <cell r="AX267">
            <v>0</v>
          </cell>
          <cell r="AY267">
            <v>0</v>
          </cell>
          <cell r="AZ267">
            <v>1362</v>
          </cell>
          <cell r="BA267">
            <v>85</v>
          </cell>
          <cell r="BJ267">
            <v>1555028.89</v>
          </cell>
          <cell r="BK267">
            <v>606490.49</v>
          </cell>
          <cell r="BL267">
            <v>0.39001879251259441</v>
          </cell>
          <cell r="BY267" t="str">
            <v>шиферный</v>
          </cell>
        </row>
        <row r="268">
          <cell r="A268">
            <v>267</v>
          </cell>
          <cell r="B268">
            <v>3</v>
          </cell>
          <cell r="C268" t="str">
            <v>Основной</v>
          </cell>
          <cell r="E268" t="str">
            <v>Ленина</v>
          </cell>
          <cell r="F268">
            <v>8</v>
          </cell>
          <cell r="G268">
            <v>1959</v>
          </cell>
          <cell r="H268">
            <v>42</v>
          </cell>
          <cell r="I268">
            <v>4</v>
          </cell>
          <cell r="J268">
            <v>2</v>
          </cell>
          <cell r="K268">
            <v>16</v>
          </cell>
          <cell r="L268">
            <v>12</v>
          </cell>
          <cell r="M268">
            <v>24</v>
          </cell>
          <cell r="N268">
            <v>33</v>
          </cell>
          <cell r="O268">
            <v>18</v>
          </cell>
          <cell r="P268">
            <v>497.1</v>
          </cell>
          <cell r="Q268">
            <v>340.1</v>
          </cell>
          <cell r="R268">
            <v>361</v>
          </cell>
          <cell r="S268">
            <v>0.72621202977268151</v>
          </cell>
          <cell r="T268">
            <v>0</v>
          </cell>
          <cell r="W268">
            <v>50.8</v>
          </cell>
          <cell r="X268">
            <v>50.8</v>
          </cell>
          <cell r="AB268" t="str">
            <v>имеет не все виды благоустройства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M268">
            <v>0</v>
          </cell>
          <cell r="AP268" t="str">
            <v>деревянный</v>
          </cell>
          <cell r="AQ268" t="str">
            <v>шиферный</v>
          </cell>
          <cell r="AS268">
            <v>1979</v>
          </cell>
          <cell r="AT268">
            <v>2</v>
          </cell>
          <cell r="AU268">
            <v>1623</v>
          </cell>
          <cell r="AV268">
            <v>495</v>
          </cell>
          <cell r="AW268">
            <v>1038</v>
          </cell>
          <cell r="AZ268">
            <v>90</v>
          </cell>
          <cell r="BB268">
            <v>2001</v>
          </cell>
          <cell r="BC268" t="str">
            <v>фасад</v>
          </cell>
          <cell r="BG268">
            <v>58435</v>
          </cell>
          <cell r="BJ268">
            <v>697135</v>
          </cell>
          <cell r="BM268" t="str">
            <v>бетонный ленточный</v>
          </cell>
          <cell r="BP268" t="str">
            <v>брусчатый</v>
          </cell>
          <cell r="BV268" t="str">
            <v>деревяный</v>
          </cell>
          <cell r="BY268" t="str">
            <v>шиферный</v>
          </cell>
          <cell r="CB268" t="str">
            <v>дощатые</v>
          </cell>
          <cell r="CE268">
            <v>4</v>
          </cell>
          <cell r="CF268" t="str">
            <v>деревяный</v>
          </cell>
          <cell r="CI268" t="str">
            <v>2-х створчатые</v>
          </cell>
          <cell r="CJ268" t="str">
            <v>филенчатые</v>
          </cell>
          <cell r="CS268" t="str">
            <v>есть</v>
          </cell>
          <cell r="CX268" t="str">
            <v>стальные трубы</v>
          </cell>
          <cell r="DA268" t="str">
            <v>стальные трубы</v>
          </cell>
          <cell r="DD268" t="str">
            <v>чугунные трубы</v>
          </cell>
          <cell r="DI268" t="str">
            <v>открытая проводка</v>
          </cell>
          <cell r="DO268" t="str">
            <v>есть</v>
          </cell>
          <cell r="DR268">
            <v>2</v>
          </cell>
          <cell r="DU268" t="str">
            <v>балонное</v>
          </cell>
        </row>
        <row r="269">
          <cell r="A269">
            <v>268</v>
          </cell>
          <cell r="B269">
            <v>2</v>
          </cell>
          <cell r="C269" t="str">
            <v>Основной</v>
          </cell>
          <cell r="E269" t="str">
            <v>Ленина</v>
          </cell>
          <cell r="F269">
            <v>9</v>
          </cell>
          <cell r="G269">
            <v>1962</v>
          </cell>
          <cell r="H269">
            <v>39</v>
          </cell>
          <cell r="I269">
            <v>3</v>
          </cell>
          <cell r="J269">
            <v>4</v>
          </cell>
          <cell r="K269">
            <v>48</v>
          </cell>
          <cell r="L269">
            <v>37</v>
          </cell>
          <cell r="M269">
            <v>92</v>
          </cell>
          <cell r="N269">
            <v>88</v>
          </cell>
          <cell r="O269">
            <v>60</v>
          </cell>
          <cell r="P269">
            <v>2062</v>
          </cell>
          <cell r="Q269">
            <v>1331</v>
          </cell>
          <cell r="R269">
            <v>1563</v>
          </cell>
          <cell r="S269">
            <v>78</v>
          </cell>
          <cell r="T269">
            <v>0</v>
          </cell>
          <cell r="U269">
            <v>0</v>
          </cell>
          <cell r="V269">
            <v>0</v>
          </cell>
          <cell r="W269">
            <v>187.4</v>
          </cell>
          <cell r="X269">
            <v>187.4</v>
          </cell>
          <cell r="Y269">
            <v>0</v>
          </cell>
          <cell r="Z269">
            <v>0</v>
          </cell>
          <cell r="AA269">
            <v>0</v>
          </cell>
          <cell r="AB269" t="str">
            <v>имеет все виды благоустройства, без лифта и мусоропровода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M269">
            <v>0</v>
          </cell>
          <cell r="AP269" t="str">
            <v>силикальцитный</v>
          </cell>
          <cell r="AQ269" t="str">
            <v>шиферный</v>
          </cell>
          <cell r="AS269">
            <v>7793</v>
          </cell>
          <cell r="AT269">
            <v>3</v>
          </cell>
          <cell r="AU269">
            <v>1970</v>
          </cell>
          <cell r="AV269">
            <v>0</v>
          </cell>
          <cell r="AW269">
            <v>306</v>
          </cell>
          <cell r="AX269">
            <v>0</v>
          </cell>
          <cell r="AY269">
            <v>664</v>
          </cell>
          <cell r="AZ269">
            <v>894</v>
          </cell>
          <cell r="BA269">
            <v>106</v>
          </cell>
          <cell r="BB269">
            <v>2002</v>
          </cell>
          <cell r="BC269" t="str">
            <v>кровля</v>
          </cell>
          <cell r="BJ269">
            <v>1736266.11</v>
          </cell>
          <cell r="BK269">
            <v>749322.54</v>
          </cell>
          <cell r="BL269">
            <v>0.43157125263477036</v>
          </cell>
          <cell r="BY269" t="str">
            <v>шиферный</v>
          </cell>
        </row>
        <row r="270">
          <cell r="A270">
            <v>269</v>
          </cell>
          <cell r="B270">
            <v>3</v>
          </cell>
          <cell r="C270" t="str">
            <v>Основной</v>
          </cell>
          <cell r="E270" t="str">
            <v>Ленина</v>
          </cell>
          <cell r="F270">
            <v>10</v>
          </cell>
          <cell r="G270">
            <v>1959</v>
          </cell>
          <cell r="H270">
            <v>42</v>
          </cell>
          <cell r="I270">
            <v>4</v>
          </cell>
          <cell r="J270">
            <v>2</v>
          </cell>
          <cell r="K270">
            <v>16</v>
          </cell>
          <cell r="L270">
            <v>13</v>
          </cell>
          <cell r="M270">
            <v>24</v>
          </cell>
          <cell r="N270">
            <v>33</v>
          </cell>
          <cell r="O270">
            <v>22</v>
          </cell>
          <cell r="P270">
            <v>498.8</v>
          </cell>
          <cell r="Q270">
            <v>352.6</v>
          </cell>
          <cell r="R270">
            <v>368.3</v>
          </cell>
          <cell r="S270">
            <v>0.73837209302325579</v>
          </cell>
          <cell r="T270">
            <v>0</v>
          </cell>
          <cell r="W270">
            <v>46.1</v>
          </cell>
          <cell r="X270">
            <v>46.1</v>
          </cell>
          <cell r="AB270" t="str">
            <v>имеет не все виды благоустройства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M270">
            <v>0</v>
          </cell>
          <cell r="AP270" t="str">
            <v>деревянный</v>
          </cell>
          <cell r="AQ270" t="str">
            <v>шиферный</v>
          </cell>
          <cell r="AR270">
            <v>401.7</v>
          </cell>
          <cell r="AS270">
            <v>1965</v>
          </cell>
          <cell r="AT270">
            <v>2</v>
          </cell>
          <cell r="AU270">
            <v>1303</v>
          </cell>
          <cell r="AW270">
            <v>160</v>
          </cell>
          <cell r="AZ270">
            <v>1073</v>
          </cell>
          <cell r="BA270">
            <v>70</v>
          </cell>
          <cell r="BB270">
            <v>2000</v>
          </cell>
          <cell r="BC270" t="str">
            <v>подъезды</v>
          </cell>
          <cell r="BG270">
            <v>65592</v>
          </cell>
          <cell r="BJ270">
            <v>745559</v>
          </cell>
          <cell r="BM270" t="str">
            <v>бетонный ленточный</v>
          </cell>
          <cell r="BP270" t="str">
            <v>брусчатый</v>
          </cell>
          <cell r="BV270" t="str">
            <v>деревяный</v>
          </cell>
          <cell r="BY270" t="str">
            <v>шиферный</v>
          </cell>
          <cell r="CB270" t="str">
            <v>дощатые</v>
          </cell>
          <cell r="CE270">
            <v>4</v>
          </cell>
          <cell r="CF270" t="str">
            <v>деревяный</v>
          </cell>
          <cell r="CI270" t="str">
            <v>2-х створчатые</v>
          </cell>
          <cell r="CJ270" t="str">
            <v>филенчатые</v>
          </cell>
          <cell r="CS270" t="str">
            <v>есть</v>
          </cell>
          <cell r="CX270" t="str">
            <v>есть</v>
          </cell>
          <cell r="DD270" t="str">
            <v>есть</v>
          </cell>
          <cell r="DI270" t="str">
            <v>есть</v>
          </cell>
          <cell r="DO270" t="str">
            <v>есть</v>
          </cell>
          <cell r="DR270">
            <v>2</v>
          </cell>
          <cell r="DU270" t="str">
            <v>балонное</v>
          </cell>
        </row>
        <row r="271">
          <cell r="A271">
            <v>270</v>
          </cell>
          <cell r="B271">
            <v>2</v>
          </cell>
          <cell r="C271" t="str">
            <v>Основной</v>
          </cell>
          <cell r="E271" t="str">
            <v>Ленина</v>
          </cell>
          <cell r="F271">
            <v>11</v>
          </cell>
          <cell r="G271">
            <v>1961</v>
          </cell>
          <cell r="H271">
            <v>40</v>
          </cell>
          <cell r="I271">
            <v>3</v>
          </cell>
          <cell r="J271">
            <v>3</v>
          </cell>
          <cell r="K271">
            <v>24</v>
          </cell>
          <cell r="L271">
            <v>17</v>
          </cell>
          <cell r="M271">
            <v>42</v>
          </cell>
          <cell r="N271">
            <v>43</v>
          </cell>
          <cell r="O271">
            <v>30</v>
          </cell>
          <cell r="P271">
            <v>978</v>
          </cell>
          <cell r="Q271">
            <v>589.70000000000005</v>
          </cell>
          <cell r="R271">
            <v>695.6</v>
          </cell>
          <cell r="S271">
            <v>71</v>
          </cell>
          <cell r="T271">
            <v>0</v>
          </cell>
          <cell r="U271">
            <v>0</v>
          </cell>
          <cell r="V271">
            <v>0</v>
          </cell>
          <cell r="W271">
            <v>95</v>
          </cell>
          <cell r="X271">
            <v>95</v>
          </cell>
          <cell r="Y271">
            <v>0</v>
          </cell>
          <cell r="Z271">
            <v>0</v>
          </cell>
          <cell r="AA271">
            <v>0</v>
          </cell>
          <cell r="AB271" t="str">
            <v>имеет все виды благоустройства, без лифта и мусоропровода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M271">
            <v>0</v>
          </cell>
          <cell r="AP271" t="str">
            <v>силикальцитный</v>
          </cell>
          <cell r="AQ271" t="str">
            <v>шиферный</v>
          </cell>
          <cell r="AS271">
            <v>3794</v>
          </cell>
          <cell r="AT271">
            <v>2</v>
          </cell>
          <cell r="AU271">
            <v>3011</v>
          </cell>
          <cell r="AV271">
            <v>0</v>
          </cell>
          <cell r="AW271">
            <v>420</v>
          </cell>
          <cell r="AX271">
            <v>0</v>
          </cell>
          <cell r="AY271">
            <v>1592</v>
          </cell>
          <cell r="AZ271">
            <v>465</v>
          </cell>
          <cell r="BA271">
            <v>534</v>
          </cell>
          <cell r="BB271">
            <v>2002</v>
          </cell>
          <cell r="BC271" t="str">
            <v>кровля</v>
          </cell>
          <cell r="BJ271">
            <v>1320835.73</v>
          </cell>
          <cell r="BK271">
            <v>527559.09</v>
          </cell>
          <cell r="BL271">
            <v>0.39941309734254388</v>
          </cell>
          <cell r="BY271" t="str">
            <v>шиферный</v>
          </cell>
        </row>
        <row r="272">
          <cell r="A272">
            <v>271</v>
          </cell>
          <cell r="B272">
            <v>3</v>
          </cell>
          <cell r="C272" t="str">
            <v>Основной</v>
          </cell>
          <cell r="E272" t="str">
            <v>Ленина</v>
          </cell>
          <cell r="F272">
            <v>12</v>
          </cell>
          <cell r="G272">
            <v>1960</v>
          </cell>
          <cell r="H272">
            <v>41</v>
          </cell>
          <cell r="I272">
            <v>4</v>
          </cell>
          <cell r="J272">
            <v>3</v>
          </cell>
          <cell r="K272">
            <v>24</v>
          </cell>
          <cell r="L272">
            <v>18</v>
          </cell>
          <cell r="M272">
            <v>42</v>
          </cell>
          <cell r="N272">
            <v>49</v>
          </cell>
          <cell r="O272">
            <v>28</v>
          </cell>
          <cell r="P272">
            <v>970</v>
          </cell>
          <cell r="Q272">
            <v>634.70000000000005</v>
          </cell>
          <cell r="R272">
            <v>696.6</v>
          </cell>
          <cell r="S272">
            <v>0.71814432989690724</v>
          </cell>
          <cell r="T272">
            <v>0</v>
          </cell>
          <cell r="W272">
            <v>91.6</v>
          </cell>
          <cell r="X272">
            <v>91.6</v>
          </cell>
          <cell r="AB272" t="str">
            <v>имеет все виды благоустройства, без лифта и мусоропровода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M272">
            <v>0</v>
          </cell>
          <cell r="AP272" t="str">
            <v>кирпичный</v>
          </cell>
          <cell r="AQ272" t="str">
            <v>шиферный</v>
          </cell>
          <cell r="AS272">
            <v>4254.8</v>
          </cell>
          <cell r="AT272">
            <v>2</v>
          </cell>
          <cell r="AU272">
            <v>1530</v>
          </cell>
          <cell r="AV272">
            <v>600</v>
          </cell>
          <cell r="AW272">
            <v>170</v>
          </cell>
          <cell r="AZ272">
            <v>760</v>
          </cell>
          <cell r="BB272">
            <v>2001</v>
          </cell>
          <cell r="BC272" t="str">
            <v>кровля</v>
          </cell>
          <cell r="BJ272">
            <v>1318984</v>
          </cell>
          <cell r="BY272" t="str">
            <v>шиферный</v>
          </cell>
        </row>
        <row r="273">
          <cell r="A273">
            <v>272</v>
          </cell>
          <cell r="B273">
            <v>2</v>
          </cell>
          <cell r="C273" t="str">
            <v>Основной</v>
          </cell>
          <cell r="E273" t="str">
            <v>Ленина</v>
          </cell>
          <cell r="F273">
            <v>13</v>
          </cell>
          <cell r="G273">
            <v>1961</v>
          </cell>
          <cell r="H273">
            <v>40</v>
          </cell>
          <cell r="I273">
            <v>3</v>
          </cell>
          <cell r="J273">
            <v>3</v>
          </cell>
          <cell r="K273">
            <v>24</v>
          </cell>
          <cell r="L273">
            <v>15</v>
          </cell>
          <cell r="M273">
            <v>42</v>
          </cell>
          <cell r="N273">
            <v>45</v>
          </cell>
          <cell r="O273">
            <v>22</v>
          </cell>
          <cell r="P273">
            <v>972.6</v>
          </cell>
          <cell r="Q273">
            <v>582.70000000000005</v>
          </cell>
          <cell r="R273">
            <v>591.20000000000005</v>
          </cell>
          <cell r="S273">
            <v>61</v>
          </cell>
          <cell r="T273">
            <v>0</v>
          </cell>
          <cell r="U273">
            <v>0</v>
          </cell>
          <cell r="V273">
            <v>0</v>
          </cell>
          <cell r="W273">
            <v>95</v>
          </cell>
          <cell r="X273">
            <v>95</v>
          </cell>
          <cell r="Y273">
            <v>0</v>
          </cell>
          <cell r="Z273">
            <v>0</v>
          </cell>
          <cell r="AA273">
            <v>0</v>
          </cell>
          <cell r="AB273" t="str">
            <v>имеет все виды благоустройства, без лифта и мусоропровода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M273">
            <v>0</v>
          </cell>
          <cell r="AP273" t="str">
            <v>силикальцитный</v>
          </cell>
          <cell r="AQ273" t="str">
            <v>шиферный</v>
          </cell>
          <cell r="AS273">
            <v>3916</v>
          </cell>
          <cell r="AT273">
            <v>2</v>
          </cell>
          <cell r="AU273">
            <v>2489</v>
          </cell>
          <cell r="AV273">
            <v>264</v>
          </cell>
          <cell r="AW273">
            <v>230</v>
          </cell>
          <cell r="AX273">
            <v>0</v>
          </cell>
          <cell r="AY273">
            <v>625</v>
          </cell>
          <cell r="AZ273">
            <v>1294</v>
          </cell>
          <cell r="BA273">
            <v>76</v>
          </cell>
          <cell r="BB273">
            <v>2001</v>
          </cell>
          <cell r="BC273" t="str">
            <v>кровля</v>
          </cell>
          <cell r="BJ273">
            <v>1330956.71</v>
          </cell>
          <cell r="BK273">
            <v>532407.67000000004</v>
          </cell>
          <cell r="BL273">
            <v>0.40001877296219501</v>
          </cell>
          <cell r="BY273" t="str">
            <v>шиферный</v>
          </cell>
        </row>
        <row r="274">
          <cell r="A274">
            <v>273</v>
          </cell>
          <cell r="B274">
            <v>3</v>
          </cell>
          <cell r="C274" t="str">
            <v>Основной</v>
          </cell>
          <cell r="E274" t="str">
            <v>Ленина</v>
          </cell>
          <cell r="F274">
            <v>14</v>
          </cell>
          <cell r="G274">
            <v>1958</v>
          </cell>
          <cell r="H274">
            <v>43</v>
          </cell>
          <cell r="I274">
            <v>4</v>
          </cell>
          <cell r="J274">
            <v>2</v>
          </cell>
          <cell r="K274">
            <v>16</v>
          </cell>
          <cell r="L274">
            <v>5</v>
          </cell>
          <cell r="M274">
            <v>24</v>
          </cell>
          <cell r="N274">
            <v>37</v>
          </cell>
          <cell r="O274">
            <v>7</v>
          </cell>
          <cell r="P274">
            <v>499</v>
          </cell>
          <cell r="Q274">
            <v>339.2</v>
          </cell>
          <cell r="R274">
            <v>156</v>
          </cell>
          <cell r="S274">
            <v>0.31262525050100198</v>
          </cell>
          <cell r="T274">
            <v>0</v>
          </cell>
          <cell r="W274">
            <v>46</v>
          </cell>
          <cell r="X274">
            <v>46</v>
          </cell>
          <cell r="AB274" t="str">
            <v>имеет не все виды благоустройства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M274">
            <v>0</v>
          </cell>
          <cell r="AP274" t="str">
            <v>деревянный</v>
          </cell>
          <cell r="AQ274" t="str">
            <v>шиферный</v>
          </cell>
          <cell r="AR274">
            <v>405.2</v>
          </cell>
          <cell r="AS274">
            <v>1986</v>
          </cell>
          <cell r="AT274">
            <v>2</v>
          </cell>
          <cell r="AU274">
            <v>1618</v>
          </cell>
          <cell r="AW274">
            <v>190</v>
          </cell>
          <cell r="AZ274">
            <v>1428</v>
          </cell>
          <cell r="BB274">
            <v>2000</v>
          </cell>
          <cell r="BC274" t="str">
            <v>подъезды</v>
          </cell>
          <cell r="BG274">
            <v>56160</v>
          </cell>
          <cell r="BJ274">
            <v>569243</v>
          </cell>
          <cell r="BM274" t="str">
            <v>бетонный ленточный</v>
          </cell>
          <cell r="BP274" t="str">
            <v>брусчатый</v>
          </cell>
          <cell r="BV274" t="str">
            <v>деревяный</v>
          </cell>
          <cell r="BY274" t="str">
            <v>шиферный</v>
          </cell>
          <cell r="CB274" t="str">
            <v>дощатые</v>
          </cell>
          <cell r="CE274">
            <v>4</v>
          </cell>
          <cell r="CF274" t="str">
            <v>деревяный</v>
          </cell>
          <cell r="CI274" t="str">
            <v>2-х створчатые</v>
          </cell>
          <cell r="CJ274" t="str">
            <v>филенчатые</v>
          </cell>
          <cell r="CS274" t="str">
            <v>есть</v>
          </cell>
          <cell r="CX274" t="str">
            <v>есть</v>
          </cell>
          <cell r="DD274" t="str">
            <v>есть</v>
          </cell>
          <cell r="DI274" t="str">
            <v>открытая проводка</v>
          </cell>
          <cell r="DO274" t="str">
            <v>открытая проводка</v>
          </cell>
          <cell r="DR274">
            <v>2</v>
          </cell>
          <cell r="DU274" t="str">
            <v>балонное</v>
          </cell>
        </row>
        <row r="275">
          <cell r="A275">
            <v>274</v>
          </cell>
          <cell r="B275">
            <v>2</v>
          </cell>
          <cell r="C275" t="str">
            <v>Основной</v>
          </cell>
          <cell r="E275" t="str">
            <v>Ленина</v>
          </cell>
          <cell r="F275">
            <v>15</v>
          </cell>
          <cell r="G275">
            <v>1961</v>
          </cell>
          <cell r="H275">
            <v>40</v>
          </cell>
          <cell r="I275">
            <v>3</v>
          </cell>
          <cell r="J275">
            <v>3</v>
          </cell>
          <cell r="K275">
            <v>24</v>
          </cell>
          <cell r="L275">
            <v>18</v>
          </cell>
          <cell r="M275">
            <v>42</v>
          </cell>
          <cell r="N275">
            <v>41</v>
          </cell>
          <cell r="O275">
            <v>26</v>
          </cell>
          <cell r="P275">
            <v>983.1</v>
          </cell>
          <cell r="Q275">
            <v>588.79999999999995</v>
          </cell>
          <cell r="R275">
            <v>697.5</v>
          </cell>
          <cell r="S275">
            <v>71</v>
          </cell>
          <cell r="T275">
            <v>0</v>
          </cell>
          <cell r="U275">
            <v>0</v>
          </cell>
          <cell r="V275">
            <v>0</v>
          </cell>
          <cell r="W275">
            <v>95.9</v>
          </cell>
          <cell r="X275">
            <v>95.9</v>
          </cell>
          <cell r="Y275">
            <v>0</v>
          </cell>
          <cell r="Z275">
            <v>0</v>
          </cell>
          <cell r="AA275">
            <v>0</v>
          </cell>
          <cell r="AB275" t="str">
            <v>имеет все виды благоустройства, без лифта и мусоропровода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M275">
            <v>0</v>
          </cell>
          <cell r="AP275" t="str">
            <v>силикальцитный</v>
          </cell>
          <cell r="AQ275" t="str">
            <v>шиферный</v>
          </cell>
          <cell r="AS275">
            <v>3744</v>
          </cell>
          <cell r="AT275">
            <v>2</v>
          </cell>
          <cell r="AU275">
            <v>1965</v>
          </cell>
          <cell r="AV275">
            <v>0</v>
          </cell>
          <cell r="AW275">
            <v>536</v>
          </cell>
          <cell r="AX275">
            <v>0</v>
          </cell>
          <cell r="AY275">
            <v>0</v>
          </cell>
          <cell r="AZ275">
            <v>1251</v>
          </cell>
          <cell r="BA275">
            <v>178</v>
          </cell>
          <cell r="BJ275">
            <v>1298603.83</v>
          </cell>
          <cell r="BK275">
            <v>519465.95</v>
          </cell>
          <cell r="BL275">
            <v>0.40001880327120243</v>
          </cell>
          <cell r="BY275" t="str">
            <v>шиферный</v>
          </cell>
        </row>
        <row r="276">
          <cell r="A276">
            <v>275</v>
          </cell>
          <cell r="B276">
            <v>3</v>
          </cell>
          <cell r="C276" t="str">
            <v>Основной</v>
          </cell>
          <cell r="E276" t="str">
            <v>Ленина</v>
          </cell>
          <cell r="F276">
            <v>16</v>
          </cell>
          <cell r="G276">
            <v>1958</v>
          </cell>
          <cell r="H276">
            <v>43</v>
          </cell>
          <cell r="I276">
            <v>4</v>
          </cell>
          <cell r="J276">
            <v>2</v>
          </cell>
          <cell r="K276">
            <v>16</v>
          </cell>
          <cell r="L276">
            <v>8</v>
          </cell>
          <cell r="M276">
            <v>24</v>
          </cell>
          <cell r="N276">
            <v>32</v>
          </cell>
          <cell r="O276">
            <v>14</v>
          </cell>
          <cell r="P276">
            <v>498.5</v>
          </cell>
          <cell r="Q276">
            <v>336.3</v>
          </cell>
          <cell r="R276">
            <v>244.5</v>
          </cell>
          <cell r="S276">
            <v>0.49047141424272817</v>
          </cell>
          <cell r="T276">
            <v>0</v>
          </cell>
          <cell r="W276">
            <v>43.9</v>
          </cell>
          <cell r="X276">
            <v>43.9</v>
          </cell>
          <cell r="AB276" t="str">
            <v>имеет не все виды благоустройства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M276">
            <v>0</v>
          </cell>
          <cell r="AP276" t="str">
            <v>деревянный</v>
          </cell>
          <cell r="AQ276" t="str">
            <v>шиферный</v>
          </cell>
          <cell r="AR276">
            <v>406</v>
          </cell>
          <cell r="AS276">
            <v>1934</v>
          </cell>
          <cell r="AT276">
            <v>2</v>
          </cell>
          <cell r="AU276">
            <v>913</v>
          </cell>
          <cell r="AW276">
            <v>219</v>
          </cell>
          <cell r="AZ276">
            <v>694</v>
          </cell>
          <cell r="BB276">
            <v>2000</v>
          </cell>
          <cell r="BC276" t="str">
            <v>подъезды</v>
          </cell>
          <cell r="BG276">
            <v>56520</v>
          </cell>
          <cell r="BJ276">
            <v>572892</v>
          </cell>
          <cell r="BM276" t="str">
            <v>бетонный ленточный</v>
          </cell>
          <cell r="BP276" t="str">
            <v>брусчатый</v>
          </cell>
          <cell r="BV276" t="str">
            <v>деревяный</v>
          </cell>
          <cell r="BY276" t="str">
            <v>шиферный</v>
          </cell>
          <cell r="CB276" t="str">
            <v>дощатые</v>
          </cell>
          <cell r="CE276">
            <v>4</v>
          </cell>
          <cell r="CF276" t="str">
            <v>деревяный</v>
          </cell>
          <cell r="CI276" t="str">
            <v>2-х створчатые</v>
          </cell>
          <cell r="CJ276" t="str">
            <v>филенчатые</v>
          </cell>
          <cell r="CS276" t="str">
            <v>есть</v>
          </cell>
          <cell r="CX276" t="str">
            <v>стальные трубы</v>
          </cell>
          <cell r="DA276" t="str">
            <v>стальные трубы</v>
          </cell>
          <cell r="DD276" t="str">
            <v>чугунные трубы</v>
          </cell>
          <cell r="DI276" t="str">
            <v>открытая проводка</v>
          </cell>
          <cell r="DO276" t="str">
            <v>открытая проводка</v>
          </cell>
          <cell r="DR276">
            <v>2</v>
          </cell>
          <cell r="DU276" t="str">
            <v>балонное</v>
          </cell>
        </row>
        <row r="277">
          <cell r="A277">
            <v>276</v>
          </cell>
          <cell r="B277">
            <v>2</v>
          </cell>
          <cell r="C277" t="str">
            <v>Основной</v>
          </cell>
          <cell r="E277" t="str">
            <v>Ленина</v>
          </cell>
          <cell r="F277">
            <v>17</v>
          </cell>
          <cell r="G277">
            <v>1961</v>
          </cell>
          <cell r="H277">
            <v>40</v>
          </cell>
          <cell r="I277">
            <v>3</v>
          </cell>
          <cell r="J277">
            <v>3</v>
          </cell>
          <cell r="K277">
            <v>24</v>
          </cell>
          <cell r="L277">
            <v>15</v>
          </cell>
          <cell r="M277">
            <v>42</v>
          </cell>
          <cell r="N277">
            <v>57</v>
          </cell>
          <cell r="O277">
            <v>35</v>
          </cell>
          <cell r="P277">
            <v>979.4</v>
          </cell>
          <cell r="Q277">
            <v>586.20000000000005</v>
          </cell>
          <cell r="R277">
            <v>593.4</v>
          </cell>
          <cell r="S277">
            <v>61</v>
          </cell>
          <cell r="T277">
            <v>0</v>
          </cell>
          <cell r="U277">
            <v>0</v>
          </cell>
          <cell r="V277">
            <v>0</v>
          </cell>
          <cell r="W277">
            <v>95.3</v>
          </cell>
          <cell r="X277">
            <v>95.3</v>
          </cell>
          <cell r="Y277">
            <v>0</v>
          </cell>
          <cell r="Z277">
            <v>0</v>
          </cell>
          <cell r="AA277">
            <v>0</v>
          </cell>
          <cell r="AB277" t="str">
            <v>имеет все виды благоустройства, без лифта и мусоропровода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M277">
            <v>0</v>
          </cell>
          <cell r="AP277" t="str">
            <v>силикальцитный</v>
          </cell>
          <cell r="AQ277" t="str">
            <v>шиферный</v>
          </cell>
          <cell r="AS277">
            <v>3885</v>
          </cell>
          <cell r="AT277">
            <v>2</v>
          </cell>
          <cell r="AU277">
            <v>2320</v>
          </cell>
          <cell r="AV277">
            <v>150</v>
          </cell>
          <cell r="AW277">
            <v>295</v>
          </cell>
          <cell r="AX277">
            <v>0</v>
          </cell>
          <cell r="AY277">
            <v>1155</v>
          </cell>
          <cell r="AZ277">
            <v>644</v>
          </cell>
          <cell r="BA277">
            <v>76</v>
          </cell>
          <cell r="BB277">
            <v>2000</v>
          </cell>
          <cell r="BC277" t="str">
            <v>х/в и г/в</v>
          </cell>
          <cell r="BJ277">
            <v>1317155.1399999999</v>
          </cell>
          <cell r="BK277">
            <v>526886.85</v>
          </cell>
          <cell r="BL277">
            <v>0.40001882390255106</v>
          </cell>
          <cell r="BY277" t="str">
            <v>шиферный</v>
          </cell>
        </row>
        <row r="278">
          <cell r="A278">
            <v>277</v>
          </cell>
          <cell r="B278">
            <v>3</v>
          </cell>
          <cell r="C278" t="str">
            <v>Основной</v>
          </cell>
          <cell r="E278" t="str">
            <v>Ленина</v>
          </cell>
          <cell r="F278">
            <v>18</v>
          </cell>
          <cell r="G278">
            <v>1959</v>
          </cell>
          <cell r="H278">
            <v>42</v>
          </cell>
          <cell r="I278">
            <v>4</v>
          </cell>
          <cell r="J278">
            <v>2</v>
          </cell>
          <cell r="K278">
            <v>16</v>
          </cell>
          <cell r="L278">
            <v>6</v>
          </cell>
          <cell r="M278">
            <v>24</v>
          </cell>
          <cell r="N278">
            <v>29</v>
          </cell>
          <cell r="O278">
            <v>13</v>
          </cell>
          <cell r="P278">
            <v>494.4</v>
          </cell>
          <cell r="Q278">
            <v>335.9</v>
          </cell>
          <cell r="R278">
            <v>185.8</v>
          </cell>
          <cell r="S278">
            <v>0.37580906148867316</v>
          </cell>
          <cell r="T278">
            <v>0</v>
          </cell>
          <cell r="W278">
            <v>41.6</v>
          </cell>
          <cell r="X278">
            <v>41.6</v>
          </cell>
          <cell r="AB278" t="str">
            <v>имеет не все виды благоустройства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M278">
            <v>0</v>
          </cell>
          <cell r="AP278" t="str">
            <v>деревянный</v>
          </cell>
          <cell r="AQ278" t="str">
            <v>шиферный</v>
          </cell>
          <cell r="AR278">
            <v>405</v>
          </cell>
          <cell r="AS278">
            <v>1972</v>
          </cell>
          <cell r="AT278">
            <v>2</v>
          </cell>
          <cell r="AU278">
            <v>1888</v>
          </cell>
          <cell r="AW278">
            <v>256</v>
          </cell>
          <cell r="AY278">
            <v>1632</v>
          </cell>
          <cell r="BB278">
            <v>2001</v>
          </cell>
          <cell r="BC278" t="str">
            <v>фасад</v>
          </cell>
          <cell r="BG278">
            <v>57085</v>
          </cell>
          <cell r="BJ278">
            <v>578619</v>
          </cell>
          <cell r="BM278" t="str">
            <v>бетонный ленточный</v>
          </cell>
          <cell r="BP278" t="str">
            <v>брусчатый</v>
          </cell>
          <cell r="BV278" t="str">
            <v>деревяный</v>
          </cell>
          <cell r="BY278" t="str">
            <v>шиферный</v>
          </cell>
          <cell r="CB278" t="str">
            <v>дощатые</v>
          </cell>
          <cell r="CE278">
            <v>4</v>
          </cell>
          <cell r="CF278" t="str">
            <v>деревяный</v>
          </cell>
          <cell r="CI278" t="str">
            <v>2-х створчатые</v>
          </cell>
          <cell r="CJ278" t="str">
            <v>филенчатые</v>
          </cell>
          <cell r="CS278" t="str">
            <v>есть</v>
          </cell>
          <cell r="CX278" t="str">
            <v>стальные трубы</v>
          </cell>
          <cell r="DA278" t="str">
            <v>стальные трубы</v>
          </cell>
          <cell r="DD278" t="str">
            <v>чугунные трубы</v>
          </cell>
          <cell r="DI278" t="str">
            <v>открытая проводка</v>
          </cell>
          <cell r="DO278" t="str">
            <v>открытая проводка</v>
          </cell>
          <cell r="DR278">
            <v>2</v>
          </cell>
          <cell r="DU278" t="str">
            <v>балонное</v>
          </cell>
        </row>
        <row r="279">
          <cell r="A279">
            <v>278</v>
          </cell>
          <cell r="B279">
            <v>2</v>
          </cell>
          <cell r="C279" t="str">
            <v>Основной</v>
          </cell>
          <cell r="E279" t="str">
            <v>Ленина</v>
          </cell>
          <cell r="F279">
            <v>19</v>
          </cell>
          <cell r="G279">
            <v>1961</v>
          </cell>
          <cell r="H279">
            <v>40</v>
          </cell>
          <cell r="I279">
            <v>3</v>
          </cell>
          <cell r="J279">
            <v>3</v>
          </cell>
          <cell r="K279">
            <v>24</v>
          </cell>
          <cell r="L279">
            <v>13</v>
          </cell>
          <cell r="M279">
            <v>42</v>
          </cell>
          <cell r="N279">
            <v>55</v>
          </cell>
          <cell r="O279">
            <v>24</v>
          </cell>
          <cell r="P279">
            <v>975.2</v>
          </cell>
          <cell r="Q279">
            <v>583.6</v>
          </cell>
          <cell r="R279">
            <v>528.4</v>
          </cell>
          <cell r="S279">
            <v>54</v>
          </cell>
          <cell r="T279">
            <v>0</v>
          </cell>
          <cell r="U279">
            <v>0</v>
          </cell>
          <cell r="V279">
            <v>0</v>
          </cell>
          <cell r="W279">
            <v>92.1</v>
          </cell>
          <cell r="X279">
            <v>92.1</v>
          </cell>
          <cell r="Y279">
            <v>0</v>
          </cell>
          <cell r="Z279">
            <v>0</v>
          </cell>
          <cell r="AA279">
            <v>0</v>
          </cell>
          <cell r="AB279" t="str">
            <v>имеет все виды благоустройства, без лифта и мусоропровода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M279">
            <v>0</v>
          </cell>
          <cell r="AP279" t="str">
            <v>силикальцитный</v>
          </cell>
          <cell r="AQ279" t="str">
            <v>шиферный</v>
          </cell>
          <cell r="AS279">
            <v>3703</v>
          </cell>
          <cell r="AT279">
            <v>2</v>
          </cell>
          <cell r="AU279">
            <v>2138</v>
          </cell>
          <cell r="AV279">
            <v>0</v>
          </cell>
          <cell r="AW279">
            <v>87</v>
          </cell>
          <cell r="AX279">
            <v>0</v>
          </cell>
          <cell r="AY279">
            <v>1875</v>
          </cell>
          <cell r="AZ279">
            <v>0</v>
          </cell>
          <cell r="BA279">
            <v>176</v>
          </cell>
          <cell r="BB279">
            <v>2000</v>
          </cell>
          <cell r="BC279" t="str">
            <v>х/в и г/в</v>
          </cell>
          <cell r="BJ279">
            <v>1292045.3899999999</v>
          </cell>
          <cell r="BK279">
            <v>516842.35</v>
          </cell>
          <cell r="BL279">
            <v>0.40001872534834093</v>
          </cell>
          <cell r="BY279" t="str">
            <v>шиферный</v>
          </cell>
        </row>
        <row r="280">
          <cell r="A280">
            <v>279</v>
          </cell>
          <cell r="B280">
            <v>3</v>
          </cell>
          <cell r="C280" t="str">
            <v>Основной</v>
          </cell>
          <cell r="E280" t="str">
            <v>Ленина</v>
          </cell>
          <cell r="F280">
            <v>20</v>
          </cell>
          <cell r="G280">
            <v>1959</v>
          </cell>
          <cell r="H280">
            <v>42</v>
          </cell>
          <cell r="I280">
            <v>4</v>
          </cell>
          <cell r="J280">
            <v>3</v>
          </cell>
          <cell r="K280">
            <v>55</v>
          </cell>
          <cell r="L280">
            <v>14</v>
          </cell>
          <cell r="M280">
            <v>55</v>
          </cell>
          <cell r="N280">
            <v>66</v>
          </cell>
          <cell r="O280">
            <v>2</v>
          </cell>
          <cell r="P280">
            <v>1008.7</v>
          </cell>
          <cell r="Q280">
            <v>653.9</v>
          </cell>
          <cell r="R280">
            <v>222.8</v>
          </cell>
          <cell r="S280">
            <v>0.22087835828293845</v>
          </cell>
          <cell r="T280">
            <v>625.29999999999995</v>
          </cell>
          <cell r="U280">
            <v>422.4</v>
          </cell>
          <cell r="V280">
            <v>202.9</v>
          </cell>
          <cell r="W280">
            <v>74.8</v>
          </cell>
          <cell r="X280">
            <v>74.8</v>
          </cell>
          <cell r="AB280" t="str">
            <v>имеет все виды благоустройства, без лифта и мусоропровода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M280">
            <v>0</v>
          </cell>
          <cell r="AP280" t="str">
            <v>кирпичный</v>
          </cell>
          <cell r="AQ280" t="str">
            <v>шиферный</v>
          </cell>
          <cell r="AR280">
            <v>709</v>
          </cell>
          <cell r="AS280">
            <v>4496</v>
          </cell>
          <cell r="AT280">
            <v>2</v>
          </cell>
          <cell r="AU280">
            <v>3129</v>
          </cell>
          <cell r="AV280">
            <v>624</v>
          </cell>
          <cell r="AW280">
            <v>130</v>
          </cell>
          <cell r="AZ280">
            <v>2375</v>
          </cell>
          <cell r="BB280">
            <v>2001</v>
          </cell>
          <cell r="BC280" t="str">
            <v>кровля</v>
          </cell>
          <cell r="BG280">
            <v>123570</v>
          </cell>
          <cell r="BJ280">
            <v>1465093</v>
          </cell>
          <cell r="BM280" t="str">
            <v>бетонный ленточный</v>
          </cell>
          <cell r="BP280" t="str">
            <v>кирпичный</v>
          </cell>
          <cell r="BV280" t="str">
            <v>ж/б</v>
          </cell>
          <cell r="BY280" t="str">
            <v>шиферный</v>
          </cell>
          <cell r="CB280" t="str">
            <v>дощатые</v>
          </cell>
          <cell r="CE280">
            <v>8</v>
          </cell>
          <cell r="CF280" t="str">
            <v>ж/б</v>
          </cell>
          <cell r="CI280" t="str">
            <v>2-х створчатые</v>
          </cell>
          <cell r="CJ280" t="str">
            <v>филенчатые</v>
          </cell>
          <cell r="CS280" t="str">
            <v>есть</v>
          </cell>
          <cell r="CX280" t="str">
            <v>стальные трубы</v>
          </cell>
          <cell r="DA280" t="str">
            <v>стальные трубы</v>
          </cell>
          <cell r="DD280" t="str">
            <v>чугунные трубы</v>
          </cell>
          <cell r="DI280" t="str">
            <v>открытая проводка</v>
          </cell>
          <cell r="DU280" t="str">
            <v>есть</v>
          </cell>
        </row>
        <row r="281">
          <cell r="A281">
            <v>280</v>
          </cell>
          <cell r="B281">
            <v>2</v>
          </cell>
          <cell r="C281" t="str">
            <v>Основной</v>
          </cell>
          <cell r="E281" t="str">
            <v>Ленина</v>
          </cell>
          <cell r="F281">
            <v>21</v>
          </cell>
          <cell r="G281">
            <v>1961</v>
          </cell>
          <cell r="H281">
            <v>40</v>
          </cell>
          <cell r="I281">
            <v>3</v>
          </cell>
          <cell r="J281">
            <v>3</v>
          </cell>
          <cell r="K281">
            <v>24</v>
          </cell>
          <cell r="L281">
            <v>16</v>
          </cell>
          <cell r="M281">
            <v>41</v>
          </cell>
          <cell r="N281">
            <v>55</v>
          </cell>
          <cell r="O281">
            <v>29</v>
          </cell>
          <cell r="P281">
            <v>981.5</v>
          </cell>
          <cell r="Q281">
            <v>593.20000000000005</v>
          </cell>
          <cell r="R281">
            <v>630.4</v>
          </cell>
          <cell r="S281">
            <v>64</v>
          </cell>
          <cell r="T281">
            <v>0</v>
          </cell>
          <cell r="U281">
            <v>0</v>
          </cell>
          <cell r="V281">
            <v>0</v>
          </cell>
          <cell r="W281">
            <v>91.5</v>
          </cell>
          <cell r="X281">
            <v>91.5</v>
          </cell>
          <cell r="Y281">
            <v>0</v>
          </cell>
          <cell r="Z281">
            <v>0</v>
          </cell>
          <cell r="AA281">
            <v>0</v>
          </cell>
          <cell r="AB281" t="str">
            <v>имеет все виды благоустройства, без лифта и мусоропровода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M281">
            <v>0</v>
          </cell>
          <cell r="AP281" t="str">
            <v>силикальцитный</v>
          </cell>
          <cell r="AQ281" t="str">
            <v>шиферный</v>
          </cell>
          <cell r="AS281">
            <v>3970</v>
          </cell>
          <cell r="AT281">
            <v>2</v>
          </cell>
          <cell r="AU281">
            <v>1362</v>
          </cell>
          <cell r="AV281">
            <v>0</v>
          </cell>
          <cell r="AW281">
            <v>255</v>
          </cell>
          <cell r="AX281">
            <v>0</v>
          </cell>
          <cell r="AY281">
            <v>0</v>
          </cell>
          <cell r="AZ281">
            <v>622</v>
          </cell>
          <cell r="BA281">
            <v>485</v>
          </cell>
          <cell r="BJ281">
            <v>1312144.5</v>
          </cell>
          <cell r="BK281">
            <v>524882.41</v>
          </cell>
          <cell r="BL281">
            <v>0.40001875555626687</v>
          </cell>
          <cell r="BY281" t="str">
            <v>шиферный</v>
          </cell>
        </row>
        <row r="282">
          <cell r="A282">
            <v>281</v>
          </cell>
          <cell r="B282">
            <v>3</v>
          </cell>
          <cell r="C282" t="str">
            <v>Основной</v>
          </cell>
          <cell r="E282" t="str">
            <v>Ленина</v>
          </cell>
          <cell r="F282">
            <v>22</v>
          </cell>
          <cell r="G282">
            <v>1960</v>
          </cell>
          <cell r="H282">
            <v>41</v>
          </cell>
          <cell r="I282">
            <v>4</v>
          </cell>
          <cell r="J282">
            <v>3</v>
          </cell>
          <cell r="K282">
            <v>22</v>
          </cell>
          <cell r="L282">
            <v>19</v>
          </cell>
          <cell r="M282">
            <v>39</v>
          </cell>
          <cell r="N282">
            <v>47</v>
          </cell>
          <cell r="O282">
            <v>34</v>
          </cell>
          <cell r="P282">
            <v>882.7</v>
          </cell>
          <cell r="Q282">
            <v>572.9</v>
          </cell>
          <cell r="R282">
            <v>751.4</v>
          </cell>
          <cell r="S282">
            <v>0.85125184094256257</v>
          </cell>
          <cell r="T282">
            <v>73.400000000000006</v>
          </cell>
          <cell r="U282">
            <v>0</v>
          </cell>
          <cell r="V282">
            <v>73.400000000000006</v>
          </cell>
          <cell r="W282">
            <v>72.900000000000006</v>
          </cell>
          <cell r="X282">
            <v>72.900000000000006</v>
          </cell>
          <cell r="AB282" t="str">
            <v>имеет все виды благоустройства, без лифта и мусоропровода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M282">
            <v>0</v>
          </cell>
          <cell r="AP282" t="str">
            <v>кирпичный</v>
          </cell>
          <cell r="AQ282" t="str">
            <v>шиферный</v>
          </cell>
          <cell r="AR282">
            <v>588.4</v>
          </cell>
          <cell r="AS282">
            <v>3806</v>
          </cell>
          <cell r="AT282">
            <v>2</v>
          </cell>
          <cell r="AU282">
            <v>2347</v>
          </cell>
          <cell r="AV282">
            <v>594</v>
          </cell>
          <cell r="AW282">
            <v>236</v>
          </cell>
          <cell r="AZ282">
            <v>1517</v>
          </cell>
          <cell r="BB282">
            <v>1996</v>
          </cell>
          <cell r="BC282" t="str">
            <v>отмостка</v>
          </cell>
          <cell r="BG282">
            <v>110039</v>
          </cell>
          <cell r="BJ282">
            <v>1196095</v>
          </cell>
          <cell r="BM282" t="str">
            <v>бетонный ленточный</v>
          </cell>
          <cell r="BP282" t="str">
            <v>кирпичный</v>
          </cell>
          <cell r="BV282" t="str">
            <v>ж/б</v>
          </cell>
          <cell r="BY282" t="str">
            <v>шиферный</v>
          </cell>
          <cell r="CB282" t="str">
            <v>дощатые</v>
          </cell>
          <cell r="CE282">
            <v>8</v>
          </cell>
          <cell r="CF282" t="str">
            <v>ж/б</v>
          </cell>
          <cell r="CI282" t="str">
            <v>2-х створчатые</v>
          </cell>
          <cell r="CJ282" t="str">
            <v>филенчатые</v>
          </cell>
          <cell r="CS282" t="str">
            <v>есть</v>
          </cell>
          <cell r="CX282" t="str">
            <v>стальные трубы</v>
          </cell>
          <cell r="DA282" t="str">
            <v>есть</v>
          </cell>
          <cell r="DD282" t="str">
            <v>чугунные трубы</v>
          </cell>
          <cell r="DI282" t="str">
            <v>скрытая проводка</v>
          </cell>
          <cell r="DL282" t="str">
            <v>открытая проводка</v>
          </cell>
          <cell r="DO282" t="str">
            <v>открытая проводка</v>
          </cell>
          <cell r="DR282">
            <v>2</v>
          </cell>
          <cell r="DU282" t="str">
            <v>есть</v>
          </cell>
        </row>
        <row r="283">
          <cell r="A283">
            <v>282</v>
          </cell>
          <cell r="B283">
            <v>2</v>
          </cell>
          <cell r="C283" t="str">
            <v>Основной</v>
          </cell>
          <cell r="E283" t="str">
            <v>Ленина</v>
          </cell>
          <cell r="F283">
            <v>23</v>
          </cell>
          <cell r="G283">
            <v>1961</v>
          </cell>
          <cell r="H283">
            <v>40</v>
          </cell>
          <cell r="I283">
            <v>3</v>
          </cell>
          <cell r="J283">
            <v>3</v>
          </cell>
          <cell r="K283">
            <v>24</v>
          </cell>
          <cell r="L283">
            <v>12</v>
          </cell>
          <cell r="M283">
            <v>42</v>
          </cell>
          <cell r="N283">
            <v>62</v>
          </cell>
          <cell r="O283">
            <v>21</v>
          </cell>
          <cell r="P283">
            <v>971.8</v>
          </cell>
          <cell r="Q283">
            <v>585.4</v>
          </cell>
          <cell r="R283">
            <v>471.1</v>
          </cell>
          <cell r="S283">
            <v>48</v>
          </cell>
          <cell r="T283">
            <v>0</v>
          </cell>
          <cell r="U283">
            <v>0</v>
          </cell>
          <cell r="V283">
            <v>0</v>
          </cell>
          <cell r="W283">
            <v>97.6</v>
          </cell>
          <cell r="X283">
            <v>97.6</v>
          </cell>
          <cell r="Y283">
            <v>0</v>
          </cell>
          <cell r="Z283">
            <v>0</v>
          </cell>
          <cell r="AA283">
            <v>0</v>
          </cell>
          <cell r="AB283" t="str">
            <v>имеет все виды благоустройства, без лифта и мусоропровода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M283">
            <v>0</v>
          </cell>
          <cell r="AP283" t="str">
            <v>силикальцитный</v>
          </cell>
          <cell r="AQ283" t="str">
            <v>шиферный</v>
          </cell>
          <cell r="AS283">
            <v>3753</v>
          </cell>
          <cell r="AT283">
            <v>2</v>
          </cell>
          <cell r="AU283">
            <v>1381</v>
          </cell>
          <cell r="AV283">
            <v>0</v>
          </cell>
          <cell r="AW283">
            <v>167</v>
          </cell>
          <cell r="AX283">
            <v>0</v>
          </cell>
          <cell r="AY283">
            <v>172</v>
          </cell>
          <cell r="AZ283">
            <v>636</v>
          </cell>
          <cell r="BA283">
            <v>406</v>
          </cell>
          <cell r="BB283">
            <v>2001</v>
          </cell>
          <cell r="BC283" t="str">
            <v>кровля</v>
          </cell>
          <cell r="BJ283">
            <v>1312144.5</v>
          </cell>
          <cell r="BK283">
            <v>524882.41</v>
          </cell>
          <cell r="BL283">
            <v>0.40001875555626687</v>
          </cell>
          <cell r="BY283" t="str">
            <v>шиферный</v>
          </cell>
        </row>
        <row r="284">
          <cell r="A284">
            <v>283</v>
          </cell>
          <cell r="B284">
            <v>2</v>
          </cell>
          <cell r="C284" t="str">
            <v>Основной</v>
          </cell>
          <cell r="E284" t="str">
            <v>Ленина</v>
          </cell>
          <cell r="F284">
            <v>25</v>
          </cell>
          <cell r="G284">
            <v>1961</v>
          </cell>
          <cell r="H284">
            <v>40</v>
          </cell>
          <cell r="I284">
            <v>3</v>
          </cell>
          <cell r="J284">
            <v>3</v>
          </cell>
          <cell r="K284">
            <v>24</v>
          </cell>
          <cell r="L284">
            <v>19</v>
          </cell>
          <cell r="M284">
            <v>42</v>
          </cell>
          <cell r="N284">
            <v>40</v>
          </cell>
          <cell r="O284">
            <v>30</v>
          </cell>
          <cell r="P284">
            <v>978</v>
          </cell>
          <cell r="Q284">
            <v>588.5</v>
          </cell>
          <cell r="R284">
            <v>760</v>
          </cell>
          <cell r="S284">
            <v>78</v>
          </cell>
          <cell r="T284">
            <v>0</v>
          </cell>
          <cell r="U284">
            <v>0</v>
          </cell>
          <cell r="V284">
            <v>0</v>
          </cell>
          <cell r="W284">
            <v>93</v>
          </cell>
          <cell r="X284">
            <v>93</v>
          </cell>
          <cell r="Y284">
            <v>0</v>
          </cell>
          <cell r="Z284">
            <v>0</v>
          </cell>
          <cell r="AA284">
            <v>0</v>
          </cell>
          <cell r="AB284" t="str">
            <v>имеет все виды благоустройства, без лифта и мусоропровода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M284">
            <v>0</v>
          </cell>
          <cell r="AP284" t="str">
            <v>силикальцитный</v>
          </cell>
          <cell r="AQ284" t="str">
            <v>шиферный</v>
          </cell>
          <cell r="AS284">
            <v>4180</v>
          </cell>
          <cell r="AT284">
            <v>2</v>
          </cell>
          <cell r="AU284">
            <v>2453</v>
          </cell>
          <cell r="AV284">
            <v>0</v>
          </cell>
          <cell r="AW284">
            <v>171</v>
          </cell>
          <cell r="AX284">
            <v>0</v>
          </cell>
          <cell r="AY284">
            <v>2206</v>
          </cell>
          <cell r="AZ284">
            <v>0</v>
          </cell>
          <cell r="BA284">
            <v>76</v>
          </cell>
          <cell r="BJ284">
            <v>1319636.6000000001</v>
          </cell>
          <cell r="BK284">
            <v>527879.44999999995</v>
          </cell>
          <cell r="BL284">
            <v>0.40001880063041589</v>
          </cell>
          <cell r="BY284" t="str">
            <v>шиферный</v>
          </cell>
        </row>
        <row r="285">
          <cell r="A285">
            <v>284</v>
          </cell>
          <cell r="B285">
            <v>3</v>
          </cell>
          <cell r="C285" t="str">
            <v>Основной</v>
          </cell>
          <cell r="E285" t="str">
            <v>Ленина</v>
          </cell>
          <cell r="F285">
            <v>26</v>
          </cell>
          <cell r="G285">
            <v>1960</v>
          </cell>
          <cell r="H285">
            <v>41</v>
          </cell>
          <cell r="I285">
            <v>4</v>
          </cell>
          <cell r="J285">
            <v>3</v>
          </cell>
          <cell r="K285">
            <v>28</v>
          </cell>
          <cell r="L285">
            <v>6</v>
          </cell>
          <cell r="M285">
            <v>57</v>
          </cell>
          <cell r="N285">
            <v>56</v>
          </cell>
          <cell r="O285">
            <v>12</v>
          </cell>
          <cell r="P285">
            <v>1271.3</v>
          </cell>
          <cell r="Q285">
            <v>833.9</v>
          </cell>
          <cell r="R285">
            <v>231.6</v>
          </cell>
          <cell r="S285">
            <v>0.18217572563517659</v>
          </cell>
          <cell r="T285">
            <v>479</v>
          </cell>
          <cell r="U285">
            <v>240</v>
          </cell>
          <cell r="V285">
            <v>239</v>
          </cell>
          <cell r="W285">
            <v>99.6</v>
          </cell>
          <cell r="X285">
            <v>93.7</v>
          </cell>
          <cell r="Y285">
            <v>5.9</v>
          </cell>
          <cell r="AB285" t="str">
            <v>имеет все виды благоустройства, без лифта и мусоропровода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M285">
            <v>0</v>
          </cell>
          <cell r="AP285" t="str">
            <v>кирпичный</v>
          </cell>
          <cell r="AQ285" t="str">
            <v>шиферный</v>
          </cell>
          <cell r="AS285">
            <v>5630</v>
          </cell>
          <cell r="AT285">
            <v>3</v>
          </cell>
          <cell r="AU285">
            <v>2031</v>
          </cell>
          <cell r="AW285">
            <v>1545</v>
          </cell>
          <cell r="AZ285">
            <v>486</v>
          </cell>
          <cell r="BB285">
            <v>1997</v>
          </cell>
          <cell r="BC285" t="str">
            <v>ККР</v>
          </cell>
          <cell r="BJ285">
            <v>1579999</v>
          </cell>
          <cell r="BY285" t="str">
            <v>шиферный</v>
          </cell>
        </row>
        <row r="286">
          <cell r="A286">
            <v>285</v>
          </cell>
          <cell r="B286">
            <v>2</v>
          </cell>
          <cell r="C286" t="str">
            <v>Основной</v>
          </cell>
          <cell r="E286" t="str">
            <v>Ленина</v>
          </cell>
          <cell r="F286">
            <v>27</v>
          </cell>
          <cell r="G286">
            <v>1961</v>
          </cell>
          <cell r="H286">
            <v>40</v>
          </cell>
          <cell r="I286">
            <v>3</v>
          </cell>
          <cell r="J286">
            <v>3</v>
          </cell>
          <cell r="K286">
            <v>24</v>
          </cell>
          <cell r="L286">
            <v>19</v>
          </cell>
          <cell r="M286">
            <v>42</v>
          </cell>
          <cell r="N286">
            <v>49</v>
          </cell>
          <cell r="O286">
            <v>36</v>
          </cell>
          <cell r="P286">
            <v>966.8</v>
          </cell>
          <cell r="Q286">
            <v>583.70000000000005</v>
          </cell>
          <cell r="R286">
            <v>748.8</v>
          </cell>
          <cell r="S286">
            <v>77</v>
          </cell>
          <cell r="T286">
            <v>0</v>
          </cell>
          <cell r="U286">
            <v>0</v>
          </cell>
          <cell r="V286">
            <v>0</v>
          </cell>
          <cell r="W286">
            <v>92.2</v>
          </cell>
          <cell r="X286">
            <v>92.2</v>
          </cell>
          <cell r="Y286">
            <v>0</v>
          </cell>
          <cell r="Z286">
            <v>0</v>
          </cell>
          <cell r="AA286">
            <v>0</v>
          </cell>
          <cell r="AB286" t="str">
            <v>имеет все виды благоустройства, без лифта и мусоропровода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M286">
            <v>0</v>
          </cell>
          <cell r="AP286" t="str">
            <v>силикальцитный</v>
          </cell>
          <cell r="AQ286" t="str">
            <v>шиферный</v>
          </cell>
          <cell r="AS286">
            <v>3641</v>
          </cell>
          <cell r="AT286">
            <v>2</v>
          </cell>
          <cell r="AU286">
            <v>1328</v>
          </cell>
          <cell r="AV286">
            <v>224</v>
          </cell>
          <cell r="AW286">
            <v>140</v>
          </cell>
          <cell r="AX286">
            <v>0</v>
          </cell>
          <cell r="AY286">
            <v>0</v>
          </cell>
          <cell r="AZ286">
            <v>888</v>
          </cell>
          <cell r="BA286">
            <v>76</v>
          </cell>
          <cell r="BJ286">
            <v>1312144.5</v>
          </cell>
          <cell r="BK286">
            <v>524882.41</v>
          </cell>
          <cell r="BL286">
            <v>0.40001875555626687</v>
          </cell>
          <cell r="BY286" t="str">
            <v>шиферный</v>
          </cell>
        </row>
        <row r="287">
          <cell r="A287">
            <v>286</v>
          </cell>
          <cell r="B287">
            <v>2</v>
          </cell>
          <cell r="C287" t="str">
            <v>Основной</v>
          </cell>
          <cell r="E287" t="str">
            <v>Ленина</v>
          </cell>
          <cell r="F287">
            <v>29</v>
          </cell>
          <cell r="G287">
            <v>1958</v>
          </cell>
          <cell r="H287">
            <v>43</v>
          </cell>
          <cell r="I287">
            <v>4</v>
          </cell>
          <cell r="J287">
            <v>3</v>
          </cell>
          <cell r="K287">
            <v>24</v>
          </cell>
          <cell r="L287">
            <v>16</v>
          </cell>
          <cell r="M287">
            <v>42</v>
          </cell>
          <cell r="N287">
            <v>48</v>
          </cell>
          <cell r="O287">
            <v>26</v>
          </cell>
          <cell r="P287">
            <v>976.4</v>
          </cell>
          <cell r="Q287">
            <v>583.79999999999995</v>
          </cell>
          <cell r="R287">
            <v>638.9</v>
          </cell>
          <cell r="S287">
            <v>65</v>
          </cell>
          <cell r="T287">
            <v>0</v>
          </cell>
          <cell r="U287">
            <v>0</v>
          </cell>
          <cell r="V287">
            <v>0</v>
          </cell>
          <cell r="W287">
            <v>93.8</v>
          </cell>
          <cell r="X287">
            <v>93.8</v>
          </cell>
          <cell r="Y287">
            <v>0</v>
          </cell>
          <cell r="Z287">
            <v>0</v>
          </cell>
          <cell r="AA287">
            <v>0</v>
          </cell>
          <cell r="AB287" t="str">
            <v>имеет все виды благоустройства, без лифта и мусоропровода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M287">
            <v>0</v>
          </cell>
          <cell r="AQ287" t="str">
            <v>шиферный</v>
          </cell>
          <cell r="AS287">
            <v>3933</v>
          </cell>
          <cell r="AT287">
            <v>2</v>
          </cell>
          <cell r="AU287">
            <v>1822</v>
          </cell>
          <cell r="AV287">
            <v>84</v>
          </cell>
          <cell r="AW287">
            <v>434</v>
          </cell>
          <cell r="AX287">
            <v>0</v>
          </cell>
          <cell r="AY287">
            <v>0</v>
          </cell>
          <cell r="AZ287">
            <v>1228</v>
          </cell>
          <cell r="BA287">
            <v>76</v>
          </cell>
          <cell r="BB287">
            <v>2000</v>
          </cell>
          <cell r="BC287" t="str">
            <v>х/в и г/в</v>
          </cell>
          <cell r="BJ287">
            <v>1339249.69</v>
          </cell>
          <cell r="BK287">
            <v>575902.47</v>
          </cell>
          <cell r="BL287">
            <v>0.43001874430152004</v>
          </cell>
          <cell r="BY287" t="str">
            <v>шиферный</v>
          </cell>
        </row>
        <row r="288">
          <cell r="A288">
            <v>287</v>
          </cell>
          <cell r="B288">
            <v>3</v>
          </cell>
          <cell r="C288" t="str">
            <v>Основной</v>
          </cell>
          <cell r="E288" t="str">
            <v>Ленина</v>
          </cell>
          <cell r="F288">
            <v>30</v>
          </cell>
          <cell r="G288">
            <v>1959</v>
          </cell>
          <cell r="H288">
            <v>42</v>
          </cell>
          <cell r="I288">
            <v>4</v>
          </cell>
          <cell r="J288">
            <v>2</v>
          </cell>
          <cell r="K288">
            <v>16</v>
          </cell>
          <cell r="L288">
            <v>7</v>
          </cell>
          <cell r="M288">
            <v>24</v>
          </cell>
          <cell r="N288">
            <v>43</v>
          </cell>
          <cell r="O288">
            <v>11</v>
          </cell>
          <cell r="P288">
            <v>494.7</v>
          </cell>
          <cell r="Q288">
            <v>334.4</v>
          </cell>
          <cell r="R288">
            <v>200.3</v>
          </cell>
          <cell r="S288">
            <v>0.40489185364867597</v>
          </cell>
          <cell r="T288">
            <v>0</v>
          </cell>
          <cell r="W288">
            <v>55.6</v>
          </cell>
          <cell r="X288">
            <v>55.6</v>
          </cell>
          <cell r="AB288" t="str">
            <v>имеет все виды благоустройства, без лифта и мусоропровода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M288">
            <v>0</v>
          </cell>
          <cell r="AP288" t="str">
            <v>деревянный</v>
          </cell>
          <cell r="AQ288" t="str">
            <v>шиферный</v>
          </cell>
          <cell r="AS288">
            <v>1924</v>
          </cell>
          <cell r="AT288">
            <v>2</v>
          </cell>
          <cell r="AU288">
            <v>2237</v>
          </cell>
          <cell r="AW288">
            <v>240</v>
          </cell>
          <cell r="AY288">
            <v>1997</v>
          </cell>
          <cell r="BB288">
            <v>1987</v>
          </cell>
          <cell r="BC288" t="str">
            <v>ККР</v>
          </cell>
          <cell r="BG288">
            <v>57065</v>
          </cell>
          <cell r="BJ288">
            <v>680791</v>
          </cell>
          <cell r="BM288" t="str">
            <v>бетонный ленточный</v>
          </cell>
          <cell r="BP288" t="str">
            <v>брусчатый</v>
          </cell>
          <cell r="BV288" t="str">
            <v>деревяный</v>
          </cell>
          <cell r="BY288" t="str">
            <v>шиферный</v>
          </cell>
          <cell r="CB288" t="str">
            <v>дощатые</v>
          </cell>
          <cell r="CE288">
            <v>4</v>
          </cell>
          <cell r="CF288" t="str">
            <v>деревяный</v>
          </cell>
          <cell r="CI288" t="str">
            <v>2-х створчатые</v>
          </cell>
          <cell r="CJ288" t="str">
            <v>филенчатые</v>
          </cell>
          <cell r="CS288" t="str">
            <v>есть</v>
          </cell>
          <cell r="CX288" t="str">
            <v>стальные трубы</v>
          </cell>
          <cell r="DA288" t="str">
            <v>есть</v>
          </cell>
          <cell r="DD288" t="str">
            <v>чугунные трубы</v>
          </cell>
          <cell r="DI288" t="str">
            <v>открытая проводка</v>
          </cell>
          <cell r="DL288" t="str">
            <v>скрытая проводка</v>
          </cell>
          <cell r="DR288">
            <v>2</v>
          </cell>
          <cell r="DU288" t="str">
            <v>есть</v>
          </cell>
        </row>
        <row r="289">
          <cell r="A289">
            <v>288</v>
          </cell>
          <cell r="B289">
            <v>2</v>
          </cell>
          <cell r="C289" t="str">
            <v>Основной</v>
          </cell>
          <cell r="E289" t="str">
            <v>Ленина</v>
          </cell>
          <cell r="F289">
            <v>31</v>
          </cell>
          <cell r="G289">
            <v>1961</v>
          </cell>
          <cell r="H289">
            <v>40</v>
          </cell>
          <cell r="I289">
            <v>3</v>
          </cell>
          <cell r="J289">
            <v>4</v>
          </cell>
          <cell r="K289">
            <v>32</v>
          </cell>
          <cell r="L289">
            <v>25</v>
          </cell>
          <cell r="M289">
            <v>40</v>
          </cell>
          <cell r="N289">
            <v>56</v>
          </cell>
          <cell r="O289">
            <v>42</v>
          </cell>
          <cell r="P289">
            <v>1097.5999999999999</v>
          </cell>
          <cell r="Q289">
            <v>624.79999999999995</v>
          </cell>
          <cell r="R289">
            <v>865.8</v>
          </cell>
          <cell r="S289">
            <v>79</v>
          </cell>
          <cell r="T289">
            <v>0</v>
          </cell>
          <cell r="U289">
            <v>0</v>
          </cell>
          <cell r="V289">
            <v>0</v>
          </cell>
          <cell r="W289">
            <v>127.6</v>
          </cell>
          <cell r="X289">
            <v>127.6</v>
          </cell>
          <cell r="Y289">
            <v>0</v>
          </cell>
          <cell r="Z289">
            <v>0</v>
          </cell>
          <cell r="AA289">
            <v>0</v>
          </cell>
          <cell r="AB289" t="str">
            <v>имеет все виды благоустройства, без лифта и мусоропровода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M289">
            <v>0</v>
          </cell>
          <cell r="AP289" t="str">
            <v>силикальцитный</v>
          </cell>
          <cell r="AQ289" t="str">
            <v>шиферный</v>
          </cell>
          <cell r="AS289">
            <v>4256</v>
          </cell>
          <cell r="AT289">
            <v>2</v>
          </cell>
          <cell r="AU289">
            <v>1971</v>
          </cell>
          <cell r="AV289">
            <v>0</v>
          </cell>
          <cell r="AW289">
            <v>407</v>
          </cell>
          <cell r="AX289">
            <v>0</v>
          </cell>
          <cell r="AY289">
            <v>1515</v>
          </cell>
          <cell r="AZ289">
            <v>0</v>
          </cell>
          <cell r="BA289">
            <v>49</v>
          </cell>
          <cell r="BJ289">
            <v>1466030.34</v>
          </cell>
          <cell r="BK289">
            <v>586439.73</v>
          </cell>
          <cell r="BL289">
            <v>0.40001882225711644</v>
          </cell>
          <cell r="BY289" t="str">
            <v>шиферный</v>
          </cell>
        </row>
        <row r="290">
          <cell r="A290">
            <v>289</v>
          </cell>
          <cell r="B290">
            <v>3</v>
          </cell>
          <cell r="C290" t="str">
            <v>Основной</v>
          </cell>
          <cell r="E290" t="str">
            <v>Ленина</v>
          </cell>
          <cell r="F290">
            <v>32</v>
          </cell>
          <cell r="G290">
            <v>1959</v>
          </cell>
          <cell r="H290">
            <v>42</v>
          </cell>
          <cell r="I290">
            <v>4</v>
          </cell>
          <cell r="J290">
            <v>2</v>
          </cell>
          <cell r="K290">
            <v>16</v>
          </cell>
          <cell r="L290">
            <v>6</v>
          </cell>
          <cell r="M290">
            <v>24</v>
          </cell>
          <cell r="N290">
            <v>43</v>
          </cell>
          <cell r="O290">
            <v>17</v>
          </cell>
          <cell r="P290">
            <v>492.8</v>
          </cell>
          <cell r="Q290">
            <v>335.7</v>
          </cell>
          <cell r="R290">
            <v>163.1</v>
          </cell>
          <cell r="S290">
            <v>0.33096590909090906</v>
          </cell>
          <cell r="T290">
            <v>0</v>
          </cell>
          <cell r="W290">
            <v>56</v>
          </cell>
          <cell r="X290">
            <v>56</v>
          </cell>
          <cell r="AB290" t="str">
            <v>имеет не все виды благоустройства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M290">
            <v>0</v>
          </cell>
          <cell r="AP290" t="str">
            <v>деревянный</v>
          </cell>
          <cell r="AQ290" t="str">
            <v>шиферный</v>
          </cell>
          <cell r="AS290">
            <v>1842</v>
          </cell>
          <cell r="AT290">
            <v>2</v>
          </cell>
          <cell r="AU290">
            <v>2044</v>
          </cell>
          <cell r="AW290">
            <v>192</v>
          </cell>
          <cell r="AY290">
            <v>1852</v>
          </cell>
          <cell r="BB290">
            <v>1998</v>
          </cell>
          <cell r="BC290" t="str">
            <v>фасад</v>
          </cell>
          <cell r="BG290">
            <v>56520</v>
          </cell>
          <cell r="BJ290">
            <v>674289</v>
          </cell>
          <cell r="BM290" t="str">
            <v>бетонный ленточный</v>
          </cell>
          <cell r="BP290" t="str">
            <v>брусчатый</v>
          </cell>
          <cell r="BV290" t="str">
            <v>деревяный</v>
          </cell>
          <cell r="BY290" t="str">
            <v>шиферный</v>
          </cell>
          <cell r="CB290" t="str">
            <v>дощатые</v>
          </cell>
          <cell r="CE290">
            <v>4</v>
          </cell>
          <cell r="CF290" t="str">
            <v>деревяный</v>
          </cell>
          <cell r="CI290" t="str">
            <v>2-х створчатые</v>
          </cell>
          <cell r="CJ290" t="str">
            <v>филенчатые</v>
          </cell>
          <cell r="CS290" t="str">
            <v>есть</v>
          </cell>
          <cell r="CX290" t="str">
            <v>стальные трубы</v>
          </cell>
          <cell r="DD290" t="str">
            <v>чугунные трубы</v>
          </cell>
          <cell r="DI290" t="str">
            <v>скрытая проводка</v>
          </cell>
          <cell r="DL290" t="str">
            <v>скрытая проводка</v>
          </cell>
          <cell r="DR290">
            <v>2</v>
          </cell>
          <cell r="DU290" t="str">
            <v>балонное</v>
          </cell>
        </row>
        <row r="291">
          <cell r="A291">
            <v>290</v>
          </cell>
          <cell r="B291">
            <v>2</v>
          </cell>
          <cell r="C291" t="str">
            <v>Основной</v>
          </cell>
          <cell r="E291" t="str">
            <v>Ленина</v>
          </cell>
          <cell r="F291">
            <v>33</v>
          </cell>
          <cell r="G291">
            <v>1961</v>
          </cell>
          <cell r="H291">
            <v>40</v>
          </cell>
          <cell r="I291">
            <v>3</v>
          </cell>
          <cell r="J291">
            <v>3</v>
          </cell>
          <cell r="K291">
            <v>24</v>
          </cell>
          <cell r="L291">
            <v>16</v>
          </cell>
          <cell r="M291">
            <v>42</v>
          </cell>
          <cell r="N291">
            <v>53</v>
          </cell>
          <cell r="O291">
            <v>32</v>
          </cell>
          <cell r="P291">
            <v>982</v>
          </cell>
          <cell r="Q291">
            <v>586.79999999999995</v>
          </cell>
          <cell r="R291">
            <v>651.79999999999995</v>
          </cell>
          <cell r="S291">
            <v>66</v>
          </cell>
          <cell r="T291">
            <v>0</v>
          </cell>
          <cell r="U291">
            <v>0</v>
          </cell>
          <cell r="V291">
            <v>0</v>
          </cell>
          <cell r="W291">
            <v>93</v>
          </cell>
          <cell r="X291">
            <v>93</v>
          </cell>
          <cell r="Y291">
            <v>0</v>
          </cell>
          <cell r="Z291">
            <v>0</v>
          </cell>
          <cell r="AA291">
            <v>0</v>
          </cell>
          <cell r="AB291" t="str">
            <v>имеет все виды благоустройства, без лифта и мусоропровода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M291">
            <v>0</v>
          </cell>
          <cell r="AP291" t="str">
            <v>силикальцитный</v>
          </cell>
          <cell r="AQ291" t="str">
            <v>шиферный</v>
          </cell>
          <cell r="AS291">
            <v>3745</v>
          </cell>
          <cell r="AT291">
            <v>2</v>
          </cell>
          <cell r="AU291">
            <v>2076</v>
          </cell>
          <cell r="AV291">
            <v>140</v>
          </cell>
          <cell r="AW291">
            <v>234</v>
          </cell>
          <cell r="AX291">
            <v>0</v>
          </cell>
          <cell r="AY291">
            <v>510</v>
          </cell>
          <cell r="AZ291">
            <v>1116</v>
          </cell>
          <cell r="BA291">
            <v>76</v>
          </cell>
          <cell r="BJ291">
            <v>1315126.5</v>
          </cell>
          <cell r="BK291">
            <v>526075.39</v>
          </cell>
          <cell r="BL291">
            <v>0.40001884989770947</v>
          </cell>
          <cell r="BY291" t="str">
            <v>шиферный</v>
          </cell>
        </row>
        <row r="292">
          <cell r="A292">
            <v>291</v>
          </cell>
          <cell r="B292">
            <v>2</v>
          </cell>
          <cell r="C292" t="str">
            <v>Основной</v>
          </cell>
          <cell r="E292" t="str">
            <v>Ленина</v>
          </cell>
          <cell r="F292">
            <v>36</v>
          </cell>
          <cell r="G292">
            <v>1972</v>
          </cell>
          <cell r="H292">
            <v>29</v>
          </cell>
          <cell r="I292">
            <v>3</v>
          </cell>
          <cell r="J292">
            <v>5</v>
          </cell>
          <cell r="K292">
            <v>112</v>
          </cell>
          <cell r="L292">
            <v>72</v>
          </cell>
          <cell r="M292">
            <v>252</v>
          </cell>
          <cell r="N292">
            <v>292</v>
          </cell>
          <cell r="O292">
            <v>154</v>
          </cell>
          <cell r="P292">
            <v>5530.8</v>
          </cell>
          <cell r="Q292">
            <v>3701.6</v>
          </cell>
          <cell r="R292">
            <v>3318.8</v>
          </cell>
          <cell r="S292">
            <v>60</v>
          </cell>
          <cell r="T292">
            <v>0</v>
          </cell>
          <cell r="W292">
            <v>662.3</v>
          </cell>
          <cell r="X292">
            <v>662.3</v>
          </cell>
          <cell r="Y292">
            <v>0</v>
          </cell>
          <cell r="Z292">
            <v>0</v>
          </cell>
          <cell r="AA292">
            <v>0</v>
          </cell>
          <cell r="AB292" t="str">
            <v>имеет все виды благоустройства, без лифта и мусоропровода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M292">
            <v>0</v>
          </cell>
          <cell r="AP292" t="str">
            <v>силикальцитный</v>
          </cell>
          <cell r="AQ292" t="str">
            <v>мягкий (рубероидный)</v>
          </cell>
          <cell r="AS292">
            <v>27328</v>
          </cell>
          <cell r="AT292">
            <v>8</v>
          </cell>
          <cell r="AU292">
            <v>17132</v>
          </cell>
          <cell r="AV292">
            <v>1697</v>
          </cell>
          <cell r="AW292">
            <v>4760</v>
          </cell>
          <cell r="AX292">
            <v>0</v>
          </cell>
          <cell r="AY292">
            <v>3895</v>
          </cell>
          <cell r="AZ292">
            <v>6695</v>
          </cell>
          <cell r="BA292">
            <v>85</v>
          </cell>
          <cell r="BJ292">
            <v>10008530.73</v>
          </cell>
          <cell r="BK292">
            <v>1668946.67</v>
          </cell>
          <cell r="BL292">
            <v>0.16675241501706414</v>
          </cell>
          <cell r="BY292" t="str">
            <v>мягкий (рубероидный)</v>
          </cell>
        </row>
        <row r="293">
          <cell r="A293">
            <v>292</v>
          </cell>
          <cell r="B293">
            <v>2</v>
          </cell>
          <cell r="C293" t="str">
            <v>Основной</v>
          </cell>
          <cell r="E293" t="str">
            <v>Ленина</v>
          </cell>
          <cell r="G293">
            <v>1975</v>
          </cell>
          <cell r="H293">
            <v>26</v>
          </cell>
          <cell r="I293">
            <v>3</v>
          </cell>
          <cell r="J293">
            <v>5</v>
          </cell>
          <cell r="K293">
            <v>140</v>
          </cell>
          <cell r="L293">
            <v>83</v>
          </cell>
          <cell r="M293">
            <v>332</v>
          </cell>
          <cell r="N293">
            <v>356</v>
          </cell>
          <cell r="O293">
            <v>179</v>
          </cell>
          <cell r="P293">
            <v>7134.2</v>
          </cell>
          <cell r="Q293">
            <v>4690.1000000000004</v>
          </cell>
          <cell r="R293">
            <v>4098.8</v>
          </cell>
          <cell r="S293">
            <v>57</v>
          </cell>
          <cell r="T293">
            <v>1398.7</v>
          </cell>
          <cell r="V293">
            <v>1398.7</v>
          </cell>
          <cell r="W293">
            <v>695.2</v>
          </cell>
          <cell r="X293">
            <v>695.2</v>
          </cell>
          <cell r="Y293">
            <v>0</v>
          </cell>
          <cell r="Z293">
            <v>0</v>
          </cell>
          <cell r="AA293">
            <v>0</v>
          </cell>
          <cell r="AB293" t="str">
            <v>имеет все виды благоустройства, без лифта и мусоропровода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M293">
            <v>0</v>
          </cell>
          <cell r="AP293" t="str">
            <v>силикальцитный</v>
          </cell>
          <cell r="AQ293" t="str">
            <v>альметьевский (железобетонный)</v>
          </cell>
          <cell r="AS293">
            <v>31856</v>
          </cell>
          <cell r="AT293">
            <v>8</v>
          </cell>
          <cell r="AU293">
            <v>6491</v>
          </cell>
          <cell r="AV293">
            <v>844.2</v>
          </cell>
          <cell r="AW293">
            <v>887.1</v>
          </cell>
          <cell r="AX293">
            <v>0</v>
          </cell>
          <cell r="AY293">
            <v>0</v>
          </cell>
          <cell r="AZ293">
            <v>4583.8999999999996</v>
          </cell>
          <cell r="BA293">
            <v>175.8</v>
          </cell>
          <cell r="BB293">
            <v>2002</v>
          </cell>
          <cell r="BC293" t="str">
            <v>кровля</v>
          </cell>
          <cell r="BJ293">
            <v>9926356.1899999995</v>
          </cell>
          <cell r="BK293">
            <v>1972861.54</v>
          </cell>
          <cell r="BL293">
            <v>0.19874982342337244</v>
          </cell>
          <cell r="BY293" t="str">
            <v>альметьевский (железобетонный)</v>
          </cell>
        </row>
        <row r="294">
          <cell r="A294">
            <v>293</v>
          </cell>
          <cell r="B294">
            <v>2</v>
          </cell>
          <cell r="C294" t="str">
            <v>Основной</v>
          </cell>
          <cell r="E294" t="str">
            <v>Ленина</v>
          </cell>
          <cell r="F294">
            <v>38</v>
          </cell>
          <cell r="G294">
            <v>1971</v>
          </cell>
          <cell r="H294">
            <v>30</v>
          </cell>
          <cell r="I294">
            <v>3</v>
          </cell>
          <cell r="J294">
            <v>5</v>
          </cell>
          <cell r="K294">
            <v>70</v>
          </cell>
          <cell r="L294">
            <v>28</v>
          </cell>
          <cell r="M294">
            <v>170</v>
          </cell>
          <cell r="N294">
            <v>187</v>
          </cell>
          <cell r="O294">
            <v>58</v>
          </cell>
          <cell r="P294">
            <v>3410</v>
          </cell>
          <cell r="Q294">
            <v>2313.5</v>
          </cell>
          <cell r="R294">
            <v>1355.5</v>
          </cell>
          <cell r="S294">
            <v>40</v>
          </cell>
          <cell r="T294">
            <v>0</v>
          </cell>
          <cell r="W294">
            <v>348.4</v>
          </cell>
          <cell r="X294">
            <v>348.4</v>
          </cell>
          <cell r="Y294">
            <v>0</v>
          </cell>
          <cell r="Z294">
            <v>0</v>
          </cell>
          <cell r="AA294">
            <v>0</v>
          </cell>
          <cell r="AB294" t="str">
            <v>имеет все виды благоустройства, без лифта и мусоропровода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M294">
            <v>0</v>
          </cell>
          <cell r="AP294" t="str">
            <v>силикальцитный</v>
          </cell>
          <cell r="AQ294" t="str">
            <v>альметьевский (железобетонный)</v>
          </cell>
          <cell r="AS294">
            <v>12481</v>
          </cell>
          <cell r="AT294">
            <v>4</v>
          </cell>
          <cell r="AU294">
            <v>3389</v>
          </cell>
          <cell r="AV294">
            <v>304</v>
          </cell>
          <cell r="AW294">
            <v>162</v>
          </cell>
          <cell r="AX294">
            <v>0</v>
          </cell>
          <cell r="AY294">
            <v>0</v>
          </cell>
          <cell r="AZ294">
            <v>2768</v>
          </cell>
          <cell r="BA294">
            <v>155</v>
          </cell>
          <cell r="BB294">
            <v>2001</v>
          </cell>
          <cell r="BC294" t="str">
            <v>кровля</v>
          </cell>
          <cell r="BJ294">
            <v>4902055.67</v>
          </cell>
          <cell r="BK294">
            <v>611869.92000000004</v>
          </cell>
          <cell r="BL294">
            <v>0.12481904759763776</v>
          </cell>
          <cell r="BY294" t="str">
            <v>альметьевский (железобетонный)</v>
          </cell>
        </row>
        <row r="295">
          <cell r="A295">
            <v>294</v>
          </cell>
          <cell r="B295">
            <v>2</v>
          </cell>
          <cell r="C295" t="str">
            <v>Основной</v>
          </cell>
          <cell r="E295" t="str">
            <v>Ленина</v>
          </cell>
          <cell r="F295">
            <v>39</v>
          </cell>
          <cell r="G295">
            <v>1976</v>
          </cell>
          <cell r="H295">
            <v>25</v>
          </cell>
          <cell r="I295">
            <v>2</v>
          </cell>
          <cell r="J295">
            <v>12</v>
          </cell>
          <cell r="K295">
            <v>83</v>
          </cell>
          <cell r="L295">
            <v>55</v>
          </cell>
          <cell r="M295">
            <v>167</v>
          </cell>
          <cell r="N295">
            <v>179</v>
          </cell>
          <cell r="O295">
            <v>91</v>
          </cell>
          <cell r="P295">
            <v>3767.5</v>
          </cell>
          <cell r="Q295">
            <v>2222</v>
          </cell>
          <cell r="R295">
            <v>2483.6999999999998</v>
          </cell>
          <cell r="S295">
            <v>66</v>
          </cell>
          <cell r="T295">
            <v>0</v>
          </cell>
          <cell r="W295">
            <v>616</v>
          </cell>
          <cell r="X295">
            <v>171.1</v>
          </cell>
          <cell r="Y295">
            <v>444.9</v>
          </cell>
          <cell r="Z295">
            <v>2</v>
          </cell>
          <cell r="AA295">
            <v>1</v>
          </cell>
          <cell r="AB295" t="str">
            <v>имеет все виды благоустройства, включая лифт и мусоропровод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M295">
            <v>0</v>
          </cell>
          <cell r="AP295" t="str">
            <v>кирпичный</v>
          </cell>
          <cell r="AQ295" t="str">
            <v>мягкий (рубероидный)</v>
          </cell>
          <cell r="AS295">
            <v>19379</v>
          </cell>
          <cell r="AT295">
            <v>1</v>
          </cell>
          <cell r="AU295">
            <v>2466</v>
          </cell>
          <cell r="AV295">
            <v>250</v>
          </cell>
          <cell r="AW295">
            <v>353</v>
          </cell>
          <cell r="AX295">
            <v>0</v>
          </cell>
          <cell r="AY295">
            <v>0</v>
          </cell>
          <cell r="AZ295">
            <v>1614</v>
          </cell>
          <cell r="BA295">
            <v>249</v>
          </cell>
          <cell r="BB295">
            <v>2000</v>
          </cell>
          <cell r="BC295" t="str">
            <v>кровля</v>
          </cell>
          <cell r="BJ295">
            <v>7783501.54</v>
          </cell>
          <cell r="BK295">
            <v>1491072.2</v>
          </cell>
          <cell r="BL295">
            <v>0.1915683053876546</v>
          </cell>
          <cell r="BY295" t="str">
            <v>мягкий (рубероидный)</v>
          </cell>
        </row>
        <row r="296">
          <cell r="A296">
            <v>295</v>
          </cell>
          <cell r="B296">
            <v>2</v>
          </cell>
          <cell r="C296" t="str">
            <v>Основной</v>
          </cell>
          <cell r="E296" t="str">
            <v>Ленина</v>
          </cell>
          <cell r="F296">
            <v>41</v>
          </cell>
          <cell r="G296">
            <v>1970</v>
          </cell>
          <cell r="H296">
            <v>31</v>
          </cell>
          <cell r="I296">
            <v>3</v>
          </cell>
          <cell r="J296">
            <v>5</v>
          </cell>
          <cell r="K296">
            <v>120</v>
          </cell>
          <cell r="L296">
            <v>72</v>
          </cell>
          <cell r="M296">
            <v>240</v>
          </cell>
          <cell r="N296">
            <v>287</v>
          </cell>
          <cell r="O296">
            <v>147</v>
          </cell>
          <cell r="P296">
            <v>5236</v>
          </cell>
          <cell r="Q296">
            <v>3384.5</v>
          </cell>
          <cell r="R296">
            <v>3108.3</v>
          </cell>
          <cell r="S296">
            <v>59</v>
          </cell>
          <cell r="T296">
            <v>0</v>
          </cell>
          <cell r="W296">
            <v>550</v>
          </cell>
          <cell r="X296">
            <v>550</v>
          </cell>
          <cell r="Y296">
            <v>0</v>
          </cell>
          <cell r="Z296">
            <v>0</v>
          </cell>
          <cell r="AB296" t="str">
            <v>имеет все виды благоустройства, без лифта и мусоропровода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M296">
            <v>0</v>
          </cell>
          <cell r="AP296" t="str">
            <v>силикальцитный</v>
          </cell>
          <cell r="AQ296" t="str">
            <v>альметьевский (железобетонный)</v>
          </cell>
          <cell r="AS296">
            <v>19150</v>
          </cell>
          <cell r="AT296">
            <v>8</v>
          </cell>
          <cell r="AU296">
            <v>4891</v>
          </cell>
          <cell r="AV296">
            <v>0</v>
          </cell>
          <cell r="AW296">
            <v>1009</v>
          </cell>
          <cell r="AX296">
            <v>0</v>
          </cell>
          <cell r="AY296">
            <v>0</v>
          </cell>
          <cell r="AZ296">
            <v>3498</v>
          </cell>
          <cell r="BA296">
            <v>384</v>
          </cell>
          <cell r="BB296">
            <v>2001</v>
          </cell>
          <cell r="BC296" t="str">
            <v>фасад</v>
          </cell>
          <cell r="BJ296">
            <v>7035621.3899999997</v>
          </cell>
          <cell r="BK296">
            <v>1561750.22</v>
          </cell>
          <cell r="BL296">
            <v>0.22197758142866753</v>
          </cell>
          <cell r="BY296" t="str">
            <v>альметьевский (железобетонный)</v>
          </cell>
        </row>
        <row r="297">
          <cell r="A297">
            <v>296</v>
          </cell>
          <cell r="B297">
            <v>2</v>
          </cell>
          <cell r="C297" t="str">
            <v>Основной</v>
          </cell>
          <cell r="E297" t="str">
            <v>Ленина</v>
          </cell>
          <cell r="F297">
            <v>43</v>
          </cell>
          <cell r="G297">
            <v>1969</v>
          </cell>
          <cell r="H297">
            <v>32</v>
          </cell>
          <cell r="I297">
            <v>3</v>
          </cell>
          <cell r="J297">
            <v>5</v>
          </cell>
          <cell r="K297">
            <v>120</v>
          </cell>
          <cell r="L297">
            <v>79</v>
          </cell>
          <cell r="M297">
            <v>240</v>
          </cell>
          <cell r="N297">
            <v>279</v>
          </cell>
          <cell r="O297">
            <v>157</v>
          </cell>
          <cell r="P297">
            <v>5188.5</v>
          </cell>
          <cell r="Q297">
            <v>3383.9</v>
          </cell>
          <cell r="R297">
            <v>3301.8</v>
          </cell>
          <cell r="S297">
            <v>64</v>
          </cell>
          <cell r="T297">
            <v>0</v>
          </cell>
          <cell r="W297">
            <v>692</v>
          </cell>
          <cell r="X297">
            <v>692</v>
          </cell>
          <cell r="Y297">
            <v>0</v>
          </cell>
          <cell r="Z297">
            <v>0</v>
          </cell>
          <cell r="AA297">
            <v>0</v>
          </cell>
          <cell r="AB297" t="str">
            <v>имеет все виды благоустройства, без лифта и мусоропровода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M297">
            <v>0</v>
          </cell>
          <cell r="AP297" t="str">
            <v>силикальцитный</v>
          </cell>
          <cell r="AQ297" t="str">
            <v>альметьевский (железобетонный)</v>
          </cell>
          <cell r="AS297">
            <v>20219</v>
          </cell>
          <cell r="AT297">
            <v>8</v>
          </cell>
          <cell r="AU297">
            <v>6777.4</v>
          </cell>
          <cell r="AV297">
            <v>1270</v>
          </cell>
          <cell r="AW297">
            <v>168</v>
          </cell>
          <cell r="AX297">
            <v>0</v>
          </cell>
          <cell r="AY297">
            <v>0</v>
          </cell>
          <cell r="AZ297">
            <v>5076.2</v>
          </cell>
          <cell r="BA297">
            <v>263.2</v>
          </cell>
          <cell r="BB297">
            <v>2001</v>
          </cell>
          <cell r="BC297" t="str">
            <v>фасад</v>
          </cell>
          <cell r="BJ297">
            <v>8547678.6699999999</v>
          </cell>
          <cell r="BK297">
            <v>2612357.67</v>
          </cell>
          <cell r="BL297">
            <v>0.305621885292513</v>
          </cell>
          <cell r="BY297" t="str">
            <v>альметьевский (железобетонный)</v>
          </cell>
        </row>
        <row r="298">
          <cell r="A298">
            <v>297</v>
          </cell>
          <cell r="B298">
            <v>2</v>
          </cell>
          <cell r="C298" t="str">
            <v>Основной</v>
          </cell>
          <cell r="E298" t="str">
            <v>Ленина</v>
          </cell>
          <cell r="F298">
            <v>44</v>
          </cell>
          <cell r="G298">
            <v>1972</v>
          </cell>
          <cell r="H298">
            <v>29</v>
          </cell>
          <cell r="I298">
            <v>3</v>
          </cell>
          <cell r="J298">
            <v>5</v>
          </cell>
          <cell r="K298">
            <v>56</v>
          </cell>
          <cell r="L298">
            <v>30</v>
          </cell>
          <cell r="M298">
            <v>136</v>
          </cell>
          <cell r="N298">
            <v>146</v>
          </cell>
          <cell r="O298">
            <v>63</v>
          </cell>
          <cell r="P298">
            <v>2720</v>
          </cell>
          <cell r="Q298">
            <v>1864.4</v>
          </cell>
          <cell r="R298">
            <v>1339.9</v>
          </cell>
          <cell r="S298">
            <v>49</v>
          </cell>
          <cell r="T298">
            <v>1393.9</v>
          </cell>
          <cell r="U298">
            <v>693.2</v>
          </cell>
          <cell r="V298">
            <v>700.7</v>
          </cell>
          <cell r="W298">
            <v>287.10000000000002</v>
          </cell>
          <cell r="X298">
            <v>287.10000000000002</v>
          </cell>
          <cell r="Y298">
            <v>0</v>
          </cell>
          <cell r="Z298">
            <v>0</v>
          </cell>
          <cell r="AA298">
            <v>0</v>
          </cell>
          <cell r="AB298" t="str">
            <v>имеет все виды благоустройства, без лифта и мусоропровода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M298">
            <v>0</v>
          </cell>
          <cell r="AP298" t="str">
            <v>силикальцитный</v>
          </cell>
          <cell r="AQ298" t="str">
            <v>альметьевский (железобетонный)</v>
          </cell>
          <cell r="AS298">
            <v>12620</v>
          </cell>
          <cell r="AT298">
            <v>4</v>
          </cell>
          <cell r="AU298">
            <v>11658</v>
          </cell>
          <cell r="AV298">
            <v>1638</v>
          </cell>
          <cell r="AW298">
            <v>1978</v>
          </cell>
          <cell r="AX298">
            <v>0</v>
          </cell>
          <cell r="AY298">
            <v>7095</v>
          </cell>
          <cell r="AZ298">
            <v>0</v>
          </cell>
          <cell r="BA298">
            <v>947</v>
          </cell>
          <cell r="BJ298">
            <v>7054327.7800000003</v>
          </cell>
          <cell r="BK298">
            <v>1889971.92</v>
          </cell>
          <cell r="BL298">
            <v>0.26791665753870031</v>
          </cell>
          <cell r="BY298" t="str">
            <v>альметьевский (железобетонный)</v>
          </cell>
        </row>
        <row r="299">
          <cell r="A299">
            <v>298</v>
          </cell>
          <cell r="B299">
            <v>2</v>
          </cell>
          <cell r="C299" t="str">
            <v>Основной</v>
          </cell>
          <cell r="E299" t="str">
            <v>Ленина</v>
          </cell>
          <cell r="F299">
            <v>45</v>
          </cell>
          <cell r="G299">
            <v>1969</v>
          </cell>
          <cell r="H299">
            <v>32</v>
          </cell>
          <cell r="I299">
            <v>3</v>
          </cell>
          <cell r="J299">
            <v>5</v>
          </cell>
          <cell r="K299">
            <v>70</v>
          </cell>
          <cell r="L299">
            <v>46</v>
          </cell>
          <cell r="M299">
            <v>170</v>
          </cell>
          <cell r="N299">
            <v>161</v>
          </cell>
          <cell r="O299">
            <v>87</v>
          </cell>
          <cell r="P299">
            <v>3383.6</v>
          </cell>
          <cell r="Q299">
            <v>2346.1</v>
          </cell>
          <cell r="R299">
            <v>2121.9</v>
          </cell>
          <cell r="S299">
            <v>63</v>
          </cell>
          <cell r="T299">
            <v>0</v>
          </cell>
          <cell r="W299">
            <v>290.39999999999998</v>
          </cell>
          <cell r="X299">
            <v>290.39999999999998</v>
          </cell>
          <cell r="Y299">
            <v>0</v>
          </cell>
          <cell r="Z299">
            <v>0</v>
          </cell>
          <cell r="AA299">
            <v>0</v>
          </cell>
          <cell r="AB299" t="str">
            <v>имеет все виды благоустройства, без лифта и мусоропровода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M299">
            <v>0</v>
          </cell>
          <cell r="AP299" t="str">
            <v>силикальцитный</v>
          </cell>
          <cell r="AQ299" t="str">
            <v>альметьевский (железобетонный)</v>
          </cell>
          <cell r="AS299">
            <v>12362</v>
          </cell>
          <cell r="AT299">
            <v>4</v>
          </cell>
          <cell r="AU299">
            <v>2771</v>
          </cell>
          <cell r="AV299">
            <v>469</v>
          </cell>
          <cell r="AW299">
            <v>561</v>
          </cell>
          <cell r="AX299">
            <v>0</v>
          </cell>
          <cell r="AY299">
            <v>0</v>
          </cell>
          <cell r="AZ299">
            <v>1683</v>
          </cell>
          <cell r="BA299">
            <v>58</v>
          </cell>
          <cell r="BJ299">
            <v>3667086.07</v>
          </cell>
          <cell r="BK299">
            <v>904853.57</v>
          </cell>
          <cell r="BL299">
            <v>0.246750022423117</v>
          </cell>
          <cell r="BY299" t="str">
            <v>альметьевский (железобетонный)</v>
          </cell>
        </row>
        <row r="300">
          <cell r="A300">
            <v>299</v>
          </cell>
          <cell r="B300">
            <v>2</v>
          </cell>
          <cell r="C300" t="str">
            <v>Основной</v>
          </cell>
          <cell r="E300" t="str">
            <v>Ленина</v>
          </cell>
          <cell r="F300">
            <v>46</v>
          </cell>
          <cell r="G300">
            <v>1972</v>
          </cell>
          <cell r="H300">
            <v>29</v>
          </cell>
          <cell r="I300">
            <v>3</v>
          </cell>
          <cell r="J300">
            <v>5</v>
          </cell>
          <cell r="K300">
            <v>100</v>
          </cell>
          <cell r="L300">
            <v>67</v>
          </cell>
          <cell r="M300">
            <v>210</v>
          </cell>
          <cell r="N300">
            <v>226</v>
          </cell>
          <cell r="O300">
            <v>127</v>
          </cell>
          <cell r="P300">
            <v>4564</v>
          </cell>
          <cell r="Q300">
            <v>3015.5</v>
          </cell>
          <cell r="R300">
            <v>2985.4</v>
          </cell>
          <cell r="S300">
            <v>65</v>
          </cell>
          <cell r="T300">
            <v>0</v>
          </cell>
          <cell r="W300">
            <v>508.1</v>
          </cell>
          <cell r="X300">
            <v>508.1</v>
          </cell>
          <cell r="Y300">
            <v>0</v>
          </cell>
          <cell r="Z300">
            <v>0</v>
          </cell>
          <cell r="AA300">
            <v>0</v>
          </cell>
          <cell r="AB300" t="str">
            <v>имеет все виды благоустройства, без лифта и мусоропровода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M300">
            <v>0</v>
          </cell>
          <cell r="AP300" t="str">
            <v>силикальцитный</v>
          </cell>
          <cell r="AQ300" t="str">
            <v>альметьевский (железобетонный)</v>
          </cell>
          <cell r="AS300">
            <v>16838.5</v>
          </cell>
          <cell r="AT300">
            <v>6</v>
          </cell>
          <cell r="AU300">
            <v>5322</v>
          </cell>
          <cell r="AV300">
            <v>654</v>
          </cell>
          <cell r="AW300">
            <v>264</v>
          </cell>
          <cell r="AX300">
            <v>993</v>
          </cell>
          <cell r="AY300">
            <v>200</v>
          </cell>
          <cell r="AZ300">
            <v>3022</v>
          </cell>
          <cell r="BA300">
            <v>189</v>
          </cell>
          <cell r="BB300">
            <v>1998</v>
          </cell>
          <cell r="BC300" t="str">
            <v>х/в и г/в</v>
          </cell>
          <cell r="BJ300">
            <v>6737440.46</v>
          </cell>
          <cell r="BK300">
            <v>998316.49</v>
          </cell>
          <cell r="BL300">
            <v>0.14817444338498836</v>
          </cell>
          <cell r="BY300" t="str">
            <v>альметьевский (железобетонный)</v>
          </cell>
        </row>
        <row r="301">
          <cell r="A301">
            <v>300</v>
          </cell>
          <cell r="B301">
            <v>2</v>
          </cell>
          <cell r="C301" t="str">
            <v>Основной</v>
          </cell>
          <cell r="E301" t="str">
            <v>Ленина</v>
          </cell>
          <cell r="F301">
            <v>47</v>
          </cell>
          <cell r="G301">
            <v>1969</v>
          </cell>
          <cell r="H301">
            <v>32</v>
          </cell>
          <cell r="I301">
            <v>3</v>
          </cell>
          <cell r="J301">
            <v>5</v>
          </cell>
          <cell r="K301">
            <v>70</v>
          </cell>
          <cell r="L301">
            <v>48</v>
          </cell>
          <cell r="M301">
            <v>170</v>
          </cell>
          <cell r="N301">
            <v>170</v>
          </cell>
          <cell r="O301">
            <v>96</v>
          </cell>
          <cell r="P301">
            <v>3413</v>
          </cell>
          <cell r="Q301">
            <v>2301.5</v>
          </cell>
          <cell r="R301">
            <v>2310.8000000000002</v>
          </cell>
          <cell r="S301">
            <v>68</v>
          </cell>
          <cell r="T301">
            <v>0</v>
          </cell>
          <cell r="W301">
            <v>372.9</v>
          </cell>
          <cell r="X301">
            <v>318.7</v>
          </cell>
          <cell r="Y301">
            <v>54.2</v>
          </cell>
          <cell r="Z301">
            <v>0</v>
          </cell>
          <cell r="AA301">
            <v>0</v>
          </cell>
          <cell r="AB301" t="str">
            <v>имеет все виды благоустройства, без лифта и мусоропровода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M301">
            <v>0</v>
          </cell>
          <cell r="AP301" t="str">
            <v>силикальцитный</v>
          </cell>
          <cell r="AQ301" t="str">
            <v>мягкий (рубероидный)</v>
          </cell>
          <cell r="AS301">
            <v>12470</v>
          </cell>
          <cell r="AT301">
            <v>4</v>
          </cell>
          <cell r="AU301">
            <v>7886</v>
          </cell>
          <cell r="AV301">
            <v>85</v>
          </cell>
          <cell r="AW301">
            <v>1234</v>
          </cell>
          <cell r="AX301">
            <v>0</v>
          </cell>
          <cell r="AY301">
            <v>0</v>
          </cell>
          <cell r="AZ301">
            <v>6567</v>
          </cell>
          <cell r="BA301">
            <v>0</v>
          </cell>
          <cell r="BB301">
            <v>1999</v>
          </cell>
          <cell r="BC301" t="str">
            <v>х/в и г/в</v>
          </cell>
          <cell r="BJ301">
            <v>4952685.57</v>
          </cell>
          <cell r="BK301">
            <v>781344.67</v>
          </cell>
          <cell r="BL301">
            <v>0.15776181608072487</v>
          </cell>
          <cell r="BY301" t="str">
            <v>мягкий (рубероидный)</v>
          </cell>
        </row>
        <row r="302">
          <cell r="A302">
            <v>301</v>
          </cell>
          <cell r="B302">
            <v>2</v>
          </cell>
          <cell r="C302" t="str">
            <v>Основной</v>
          </cell>
          <cell r="E302" t="str">
            <v>Ленина</v>
          </cell>
          <cell r="F302">
            <v>48</v>
          </cell>
          <cell r="G302">
            <v>1971</v>
          </cell>
          <cell r="H302">
            <v>30</v>
          </cell>
          <cell r="I302">
            <v>3</v>
          </cell>
          <cell r="J302">
            <v>5</v>
          </cell>
          <cell r="K302">
            <v>70</v>
          </cell>
          <cell r="L302">
            <v>46</v>
          </cell>
          <cell r="M302">
            <v>170</v>
          </cell>
          <cell r="N302">
            <v>180</v>
          </cell>
          <cell r="O302">
            <v>104</v>
          </cell>
          <cell r="P302">
            <v>3441</v>
          </cell>
          <cell r="Q302">
            <v>2311.5</v>
          </cell>
          <cell r="R302">
            <v>2223.5</v>
          </cell>
          <cell r="S302">
            <v>65</v>
          </cell>
          <cell r="T302">
            <v>0</v>
          </cell>
          <cell r="W302">
            <v>348.4</v>
          </cell>
          <cell r="X302">
            <v>348.4</v>
          </cell>
          <cell r="Y302">
            <v>0</v>
          </cell>
          <cell r="Z302">
            <v>0</v>
          </cell>
          <cell r="AA302">
            <v>0</v>
          </cell>
          <cell r="AB302" t="str">
            <v>имеет все виды благоустройства, без лифта и мусоропровода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M302">
            <v>0</v>
          </cell>
          <cell r="AP302" t="str">
            <v>силикальцитный</v>
          </cell>
          <cell r="AQ302" t="str">
            <v>альметьевский (железобетонный)</v>
          </cell>
          <cell r="AS302">
            <v>13284</v>
          </cell>
          <cell r="AT302">
            <v>4</v>
          </cell>
          <cell r="AU302">
            <v>6043</v>
          </cell>
          <cell r="AV302">
            <v>977</v>
          </cell>
          <cell r="AW302">
            <v>413</v>
          </cell>
          <cell r="AX302">
            <v>0</v>
          </cell>
          <cell r="AY302">
            <v>0</v>
          </cell>
          <cell r="AZ302">
            <v>4552</v>
          </cell>
          <cell r="BA302">
            <v>101</v>
          </cell>
          <cell r="BB302">
            <v>2001</v>
          </cell>
          <cell r="BC302" t="str">
            <v>кровля</v>
          </cell>
          <cell r="BJ302">
            <v>4944215.2</v>
          </cell>
          <cell r="BK302">
            <v>571502.84</v>
          </cell>
          <cell r="BL302">
            <v>0.11559020327432348</v>
          </cell>
          <cell r="BY302" t="str">
            <v>альметьевский (железобетонный)</v>
          </cell>
        </row>
        <row r="303">
          <cell r="A303">
            <v>302</v>
          </cell>
          <cell r="B303">
            <v>2</v>
          </cell>
          <cell r="C303" t="str">
            <v>Основной</v>
          </cell>
          <cell r="E303" t="str">
            <v>Ленина</v>
          </cell>
          <cell r="F303">
            <v>49</v>
          </cell>
          <cell r="G303">
            <v>1969</v>
          </cell>
          <cell r="H303">
            <v>32</v>
          </cell>
          <cell r="I303">
            <v>3</v>
          </cell>
          <cell r="J303">
            <v>5</v>
          </cell>
          <cell r="K303">
            <v>70</v>
          </cell>
          <cell r="L303">
            <v>47</v>
          </cell>
          <cell r="M303">
            <v>170</v>
          </cell>
          <cell r="N303">
            <v>164</v>
          </cell>
          <cell r="O303">
            <v>89</v>
          </cell>
          <cell r="P303">
            <v>3403.9</v>
          </cell>
          <cell r="Q303">
            <v>2305.8000000000002</v>
          </cell>
          <cell r="R303">
            <v>2230.1999999999998</v>
          </cell>
          <cell r="S303">
            <v>66</v>
          </cell>
          <cell r="T303">
            <v>0</v>
          </cell>
          <cell r="W303">
            <v>392.3</v>
          </cell>
          <cell r="X303">
            <v>337.3</v>
          </cell>
          <cell r="Y303">
            <v>55</v>
          </cell>
          <cell r="Z303">
            <v>0</v>
          </cell>
          <cell r="AA303">
            <v>0</v>
          </cell>
          <cell r="AB303" t="str">
            <v>имеет все виды благоустройства, без лифта и мусоропровода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M303">
            <v>0</v>
          </cell>
          <cell r="AP303" t="str">
            <v>силикальцитный</v>
          </cell>
          <cell r="AQ303" t="str">
            <v>мягкий (рубероидный)</v>
          </cell>
          <cell r="AS303">
            <v>12487</v>
          </cell>
          <cell r="AT303">
            <v>4</v>
          </cell>
          <cell r="AU303">
            <v>3148</v>
          </cell>
          <cell r="AV303">
            <v>0</v>
          </cell>
          <cell r="AW303">
            <v>773</v>
          </cell>
          <cell r="AX303">
            <v>0</v>
          </cell>
          <cell r="AY303">
            <v>0</v>
          </cell>
          <cell r="AZ303">
            <v>2206</v>
          </cell>
          <cell r="BA303">
            <v>169</v>
          </cell>
          <cell r="BB303">
            <v>1998</v>
          </cell>
          <cell r="BC303" t="str">
            <v>фасад</v>
          </cell>
          <cell r="BJ303">
            <v>4973646.76</v>
          </cell>
          <cell r="BK303">
            <v>1093736.6100000001</v>
          </cell>
          <cell r="BL303">
            <v>0.21990637107489316</v>
          </cell>
          <cell r="BY303" t="str">
            <v>мягкий (рубероидный)</v>
          </cell>
        </row>
        <row r="304">
          <cell r="A304">
            <v>303</v>
          </cell>
          <cell r="B304">
            <v>2</v>
          </cell>
          <cell r="C304" t="str">
            <v>Основной</v>
          </cell>
          <cell r="E304" t="str">
            <v>Ленина</v>
          </cell>
          <cell r="F304">
            <v>50</v>
          </cell>
          <cell r="G304">
            <v>1975</v>
          </cell>
          <cell r="H304">
            <v>26</v>
          </cell>
          <cell r="I304">
            <v>3</v>
          </cell>
          <cell r="J304">
            <v>5</v>
          </cell>
          <cell r="K304">
            <v>56</v>
          </cell>
          <cell r="L304">
            <v>42</v>
          </cell>
          <cell r="M304">
            <v>136</v>
          </cell>
          <cell r="N304">
            <v>145</v>
          </cell>
          <cell r="O304">
            <v>96</v>
          </cell>
          <cell r="P304">
            <v>2735.2</v>
          </cell>
          <cell r="Q304">
            <v>1869.9</v>
          </cell>
          <cell r="R304">
            <v>2011.6</v>
          </cell>
          <cell r="S304">
            <v>74</v>
          </cell>
          <cell r="T304">
            <v>0</v>
          </cell>
          <cell r="W304">
            <v>278</v>
          </cell>
          <cell r="X304">
            <v>278</v>
          </cell>
          <cell r="Y304">
            <v>0</v>
          </cell>
          <cell r="Z304">
            <v>0</v>
          </cell>
          <cell r="AA304">
            <v>0</v>
          </cell>
          <cell r="AB304" t="str">
            <v>имеет все виды благоустройства, без лифта и мусоропровода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M304">
            <v>0</v>
          </cell>
          <cell r="AP304" t="str">
            <v>силикальцитный</v>
          </cell>
          <cell r="AQ304" t="str">
            <v>альметьевский (железобетонный)</v>
          </cell>
          <cell r="AS304">
            <v>14119</v>
          </cell>
          <cell r="AT304">
            <v>4</v>
          </cell>
          <cell r="AU304">
            <v>3105</v>
          </cell>
          <cell r="AV304">
            <v>1066</v>
          </cell>
          <cell r="AW304">
            <v>514</v>
          </cell>
          <cell r="AX304">
            <v>0</v>
          </cell>
          <cell r="AY304">
            <v>0</v>
          </cell>
          <cell r="AZ304">
            <v>1441</v>
          </cell>
          <cell r="BA304">
            <v>84</v>
          </cell>
          <cell r="BJ304">
            <v>6614199.5</v>
          </cell>
          <cell r="BK304">
            <v>1223375.46</v>
          </cell>
          <cell r="BL304">
            <v>0.18496198368373981</v>
          </cell>
          <cell r="BY304" t="str">
            <v>альметьевский (железобетонный)</v>
          </cell>
        </row>
        <row r="305">
          <cell r="A305">
            <v>304</v>
          </cell>
          <cell r="B305">
            <v>2</v>
          </cell>
          <cell r="C305" t="str">
            <v>Основной</v>
          </cell>
          <cell r="E305" t="str">
            <v>Ленина</v>
          </cell>
          <cell r="F305">
            <v>51</v>
          </cell>
          <cell r="G305">
            <v>1969</v>
          </cell>
          <cell r="H305">
            <v>32</v>
          </cell>
          <cell r="I305">
            <v>3</v>
          </cell>
          <cell r="J305">
            <v>5</v>
          </cell>
          <cell r="K305">
            <v>60</v>
          </cell>
          <cell r="L305">
            <v>32</v>
          </cell>
          <cell r="M305">
            <v>120</v>
          </cell>
          <cell r="N305">
            <v>152</v>
          </cell>
          <cell r="O305">
            <v>69</v>
          </cell>
          <cell r="P305">
            <v>2562</v>
          </cell>
          <cell r="Q305">
            <v>1665.5</v>
          </cell>
          <cell r="R305">
            <v>1340.9</v>
          </cell>
          <cell r="S305">
            <v>52</v>
          </cell>
          <cell r="T305">
            <v>0</v>
          </cell>
          <cell r="W305">
            <v>360.7</v>
          </cell>
          <cell r="X305">
            <v>360.7</v>
          </cell>
          <cell r="Y305">
            <v>0</v>
          </cell>
          <cell r="Z305">
            <v>0</v>
          </cell>
          <cell r="AA305">
            <v>0</v>
          </cell>
          <cell r="AB305" t="str">
            <v>имеет все виды благоустройства, без лифта и мусоропровода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M305">
            <v>0</v>
          </cell>
          <cell r="AP305" t="str">
            <v>силикальцитный</v>
          </cell>
          <cell r="AQ305" t="str">
            <v>мягкий (рубероидный)</v>
          </cell>
          <cell r="AS305">
            <v>9282</v>
          </cell>
          <cell r="AT305">
            <v>4</v>
          </cell>
          <cell r="AU305">
            <v>3041.6</v>
          </cell>
          <cell r="AV305">
            <v>0</v>
          </cell>
          <cell r="AW305">
            <v>632</v>
          </cell>
          <cell r="AX305">
            <v>0</v>
          </cell>
          <cell r="AY305">
            <v>2363.6</v>
          </cell>
          <cell r="AZ305">
            <v>0</v>
          </cell>
          <cell r="BA305">
            <v>46</v>
          </cell>
          <cell r="BB305">
            <v>2001</v>
          </cell>
          <cell r="BC305" t="str">
            <v>кровля</v>
          </cell>
          <cell r="BJ305">
            <v>6614199.5</v>
          </cell>
          <cell r="BK305">
            <v>1223375.46</v>
          </cell>
          <cell r="BL305">
            <v>0.18496198368373981</v>
          </cell>
          <cell r="BY305" t="str">
            <v>мягкий (рубероидный)</v>
          </cell>
        </row>
        <row r="306">
          <cell r="A306">
            <v>305</v>
          </cell>
          <cell r="B306">
            <v>2</v>
          </cell>
          <cell r="C306" t="str">
            <v>Основной</v>
          </cell>
          <cell r="E306" t="str">
            <v>Ленина</v>
          </cell>
          <cell r="F306">
            <v>52</v>
          </cell>
          <cell r="G306">
            <v>1971</v>
          </cell>
          <cell r="H306">
            <v>30</v>
          </cell>
          <cell r="I306">
            <v>3</v>
          </cell>
          <cell r="J306">
            <v>5</v>
          </cell>
          <cell r="K306">
            <v>70</v>
          </cell>
          <cell r="L306">
            <v>48</v>
          </cell>
          <cell r="M306">
            <v>170</v>
          </cell>
          <cell r="N306">
            <v>197</v>
          </cell>
          <cell r="O306">
            <v>116</v>
          </cell>
          <cell r="P306">
            <v>3427</v>
          </cell>
          <cell r="Q306">
            <v>2302</v>
          </cell>
          <cell r="R306">
            <v>2299.6999999999998</v>
          </cell>
          <cell r="S306">
            <v>67</v>
          </cell>
          <cell r="T306">
            <v>0</v>
          </cell>
          <cell r="W306">
            <v>348</v>
          </cell>
          <cell r="X306">
            <v>348</v>
          </cell>
          <cell r="Y306">
            <v>0</v>
          </cell>
          <cell r="Z306">
            <v>0</v>
          </cell>
          <cell r="AA306">
            <v>0</v>
          </cell>
          <cell r="AB306" t="str">
            <v>имеет все виды благоустройства, без лифта и мусоропровода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M306">
            <v>0</v>
          </cell>
          <cell r="AP306" t="str">
            <v>силикальцитный</v>
          </cell>
          <cell r="AQ306" t="str">
            <v>альметьевский (железобетонный)</v>
          </cell>
          <cell r="AS306">
            <v>12506</v>
          </cell>
          <cell r="AT306">
            <v>4</v>
          </cell>
          <cell r="AU306">
            <v>4214</v>
          </cell>
          <cell r="AV306">
            <v>230</v>
          </cell>
          <cell r="AW306">
            <v>471</v>
          </cell>
          <cell r="AX306">
            <v>2489</v>
          </cell>
          <cell r="AY306">
            <v>0</v>
          </cell>
          <cell r="AZ306">
            <v>923</v>
          </cell>
          <cell r="BA306">
            <v>101</v>
          </cell>
          <cell r="BB306">
            <v>2001</v>
          </cell>
          <cell r="BC306" t="str">
            <v>кровля</v>
          </cell>
          <cell r="BJ306">
            <v>5033883.2699999996</v>
          </cell>
          <cell r="BK306">
            <v>588501.55000000005</v>
          </cell>
          <cell r="BL306">
            <v>0.11690806449709354</v>
          </cell>
          <cell r="BY306" t="str">
            <v>альметьевский (железобетонный)</v>
          </cell>
        </row>
        <row r="307">
          <cell r="A307">
            <v>306</v>
          </cell>
          <cell r="B307">
            <v>2</v>
          </cell>
          <cell r="C307" t="str">
            <v>Основной</v>
          </cell>
          <cell r="E307" t="str">
            <v>Ленина</v>
          </cell>
          <cell r="F307">
            <v>53</v>
          </cell>
          <cell r="G307">
            <v>1968</v>
          </cell>
          <cell r="H307">
            <v>33</v>
          </cell>
          <cell r="I307">
            <v>3</v>
          </cell>
          <cell r="J307">
            <v>5</v>
          </cell>
          <cell r="K307">
            <v>70</v>
          </cell>
          <cell r="L307">
            <v>44</v>
          </cell>
          <cell r="M307">
            <v>170</v>
          </cell>
          <cell r="N307">
            <v>164</v>
          </cell>
          <cell r="O307">
            <v>80</v>
          </cell>
          <cell r="P307">
            <v>3342</v>
          </cell>
          <cell r="Q307">
            <v>2277</v>
          </cell>
          <cell r="R307">
            <v>2018.3</v>
          </cell>
          <cell r="S307">
            <v>60</v>
          </cell>
          <cell r="T307">
            <v>0</v>
          </cell>
          <cell r="W307">
            <v>336</v>
          </cell>
          <cell r="X307">
            <v>336</v>
          </cell>
          <cell r="Y307">
            <v>80</v>
          </cell>
          <cell r="Z307">
            <v>0</v>
          </cell>
          <cell r="AA307">
            <v>0</v>
          </cell>
          <cell r="AB307" t="str">
            <v>имеет все виды благоустройства, без лифта и мусоропровода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M307">
            <v>0</v>
          </cell>
          <cell r="AP307" t="str">
            <v>силикальцитный</v>
          </cell>
          <cell r="AQ307" t="str">
            <v>альметьевский (железобетонный)</v>
          </cell>
          <cell r="AS307">
            <v>12742</v>
          </cell>
          <cell r="AT307">
            <v>4</v>
          </cell>
          <cell r="AU307">
            <v>3508</v>
          </cell>
          <cell r="AV307">
            <v>0</v>
          </cell>
          <cell r="AW307">
            <v>744</v>
          </cell>
          <cell r="AX307">
            <v>0</v>
          </cell>
          <cell r="AY307">
            <v>2608</v>
          </cell>
          <cell r="AZ307">
            <v>0</v>
          </cell>
          <cell r="BA307">
            <v>156</v>
          </cell>
          <cell r="BB307">
            <v>1998</v>
          </cell>
          <cell r="BC307" t="str">
            <v>фасад</v>
          </cell>
          <cell r="BJ307">
            <v>3980656.82</v>
          </cell>
          <cell r="BK307">
            <v>863907.07</v>
          </cell>
          <cell r="BL307">
            <v>0.21702626201270975</v>
          </cell>
          <cell r="BY307" t="str">
            <v>альметьевский (железобетонный)</v>
          </cell>
        </row>
        <row r="308">
          <cell r="A308">
            <v>307</v>
          </cell>
          <cell r="B308">
            <v>2</v>
          </cell>
          <cell r="C308" t="str">
            <v>Основной</v>
          </cell>
          <cell r="E308" t="str">
            <v>Ленина</v>
          </cell>
          <cell r="F308">
            <v>55</v>
          </cell>
          <cell r="G308">
            <v>1968</v>
          </cell>
          <cell r="H308">
            <v>33</v>
          </cell>
          <cell r="I308">
            <v>3</v>
          </cell>
          <cell r="J308">
            <v>5</v>
          </cell>
          <cell r="K308">
            <v>70</v>
          </cell>
          <cell r="L308">
            <v>43</v>
          </cell>
          <cell r="M308">
            <v>170</v>
          </cell>
          <cell r="N308">
            <v>169</v>
          </cell>
          <cell r="O308">
            <v>85</v>
          </cell>
          <cell r="P308">
            <v>3339.5</v>
          </cell>
          <cell r="Q308">
            <v>2279.5</v>
          </cell>
          <cell r="R308">
            <v>1937.3</v>
          </cell>
          <cell r="S308">
            <v>58</v>
          </cell>
          <cell r="T308">
            <v>0</v>
          </cell>
          <cell r="W308">
            <v>336.7</v>
          </cell>
          <cell r="X308">
            <v>336.7</v>
          </cell>
          <cell r="Y308">
            <v>85</v>
          </cell>
          <cell r="Z308">
            <v>0</v>
          </cell>
          <cell r="AA308">
            <v>0</v>
          </cell>
          <cell r="AB308" t="str">
            <v>имеет все виды благоустройства, без лифта и мусоропровода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M308">
            <v>0</v>
          </cell>
          <cell r="AP308" t="str">
            <v>силикальцитный</v>
          </cell>
          <cell r="AQ308" t="str">
            <v>мягкий (рубероидный)</v>
          </cell>
          <cell r="AS308">
            <v>12802</v>
          </cell>
          <cell r="AT308">
            <v>4</v>
          </cell>
          <cell r="AU308">
            <v>3471</v>
          </cell>
          <cell r="AV308">
            <v>0</v>
          </cell>
          <cell r="AW308">
            <v>748</v>
          </cell>
          <cell r="AX308">
            <v>0</v>
          </cell>
          <cell r="AY308">
            <v>0</v>
          </cell>
          <cell r="AZ308">
            <v>2555</v>
          </cell>
          <cell r="BA308">
            <v>168</v>
          </cell>
          <cell r="BB308">
            <v>1998</v>
          </cell>
          <cell r="BC308" t="str">
            <v>фасад</v>
          </cell>
          <cell r="BJ308">
            <v>4638351.3</v>
          </cell>
          <cell r="BK308">
            <v>1030745.65</v>
          </cell>
          <cell r="BL308">
            <v>0.22222241984991523</v>
          </cell>
          <cell r="BY308" t="str">
            <v>мягкий (рубероидный)</v>
          </cell>
        </row>
        <row r="309">
          <cell r="A309">
            <v>308</v>
          </cell>
          <cell r="B309">
            <v>2</v>
          </cell>
          <cell r="C309" t="str">
            <v>Основной</v>
          </cell>
          <cell r="E309" t="str">
            <v>Ленина</v>
          </cell>
          <cell r="F309">
            <v>56</v>
          </cell>
          <cell r="G309">
            <v>1976</v>
          </cell>
          <cell r="H309">
            <v>25</v>
          </cell>
          <cell r="I309">
            <v>2</v>
          </cell>
          <cell r="J309">
            <v>9</v>
          </cell>
          <cell r="K309">
            <v>216</v>
          </cell>
          <cell r="L309">
            <v>122</v>
          </cell>
          <cell r="M309">
            <v>539</v>
          </cell>
          <cell r="N309">
            <v>555</v>
          </cell>
          <cell r="O309">
            <v>248</v>
          </cell>
          <cell r="P309">
            <v>10729.7</v>
          </cell>
          <cell r="Q309">
            <v>7133.2</v>
          </cell>
          <cell r="R309">
            <v>6011.6</v>
          </cell>
          <cell r="S309">
            <v>56</v>
          </cell>
          <cell r="T309">
            <v>0</v>
          </cell>
          <cell r="W309">
            <v>1258.2</v>
          </cell>
          <cell r="X309">
            <v>1258.2</v>
          </cell>
          <cell r="Y309">
            <v>0</v>
          </cell>
          <cell r="Z309">
            <v>6</v>
          </cell>
          <cell r="AA309">
            <v>6</v>
          </cell>
          <cell r="AB309" t="str">
            <v>имеет все виды благоустройства, включая лифт и мусоропровод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M309">
            <v>0</v>
          </cell>
          <cell r="AP309" t="str">
            <v>кирпичный</v>
          </cell>
          <cell r="AQ309" t="str">
            <v>мягкий (рубероидный)</v>
          </cell>
          <cell r="AS309">
            <v>44693</v>
          </cell>
          <cell r="AT309">
            <v>6</v>
          </cell>
          <cell r="AU309">
            <v>9292</v>
          </cell>
          <cell r="AV309">
            <v>0</v>
          </cell>
          <cell r="AW309">
            <v>2883</v>
          </cell>
          <cell r="AX309">
            <v>0</v>
          </cell>
          <cell r="AY309">
            <v>0</v>
          </cell>
          <cell r="AZ309">
            <v>6409</v>
          </cell>
          <cell r="BA309">
            <v>0</v>
          </cell>
          <cell r="BB309">
            <v>2002</v>
          </cell>
          <cell r="BC309" t="str">
            <v>кровля</v>
          </cell>
          <cell r="BJ309">
            <v>17467303.879999999</v>
          </cell>
          <cell r="BK309">
            <v>2850461.23</v>
          </cell>
          <cell r="BL309">
            <v>0.1631883918424164</v>
          </cell>
          <cell r="BY309" t="str">
            <v>мягкий (рубероидный)</v>
          </cell>
        </row>
        <row r="310">
          <cell r="A310">
            <v>309</v>
          </cell>
          <cell r="B310">
            <v>2</v>
          </cell>
          <cell r="C310" t="str">
            <v>Основной</v>
          </cell>
          <cell r="E310" t="str">
            <v>Ленина</v>
          </cell>
          <cell r="F310">
            <v>57</v>
          </cell>
          <cell r="G310">
            <v>1970</v>
          </cell>
          <cell r="H310">
            <v>31</v>
          </cell>
          <cell r="I310">
            <v>3</v>
          </cell>
          <cell r="J310">
            <v>5</v>
          </cell>
          <cell r="K310">
            <v>56</v>
          </cell>
          <cell r="L310">
            <v>30</v>
          </cell>
          <cell r="M310">
            <v>136</v>
          </cell>
          <cell r="N310">
            <v>151</v>
          </cell>
          <cell r="O310">
            <v>71</v>
          </cell>
          <cell r="P310">
            <v>2713.2</v>
          </cell>
          <cell r="Q310">
            <v>1867.6</v>
          </cell>
          <cell r="R310">
            <v>1373.7</v>
          </cell>
          <cell r="S310">
            <v>51</v>
          </cell>
          <cell r="T310">
            <v>1415.4</v>
          </cell>
          <cell r="V310">
            <v>1415.4</v>
          </cell>
          <cell r="W310">
            <v>397.5</v>
          </cell>
          <cell r="X310">
            <v>397.5</v>
          </cell>
          <cell r="Y310">
            <v>71</v>
          </cell>
          <cell r="Z310">
            <v>0</v>
          </cell>
          <cell r="AA310">
            <v>0</v>
          </cell>
          <cell r="AB310" t="str">
            <v>имеет все виды благоустройства, без лифта и мусоропровода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M310">
            <v>0</v>
          </cell>
          <cell r="AP310" t="str">
            <v>силикальцитный</v>
          </cell>
          <cell r="AQ310" t="str">
            <v>альметьевский (железобетонный)</v>
          </cell>
          <cell r="AS310">
            <v>13089</v>
          </cell>
          <cell r="AT310">
            <v>4</v>
          </cell>
          <cell r="AU310">
            <v>4658</v>
          </cell>
          <cell r="AV310">
            <v>1264</v>
          </cell>
          <cell r="AW310">
            <v>514</v>
          </cell>
          <cell r="AX310">
            <v>0</v>
          </cell>
          <cell r="AY310">
            <v>0</v>
          </cell>
          <cell r="AZ310">
            <v>2880</v>
          </cell>
          <cell r="BA310">
            <v>0</v>
          </cell>
          <cell r="BB310">
            <v>1999</v>
          </cell>
          <cell r="BC310" t="str">
            <v>фасад</v>
          </cell>
          <cell r="BJ310">
            <v>4809297.7</v>
          </cell>
          <cell r="BK310">
            <v>1191796.7</v>
          </cell>
          <cell r="BL310">
            <v>0.24781096416634801</v>
          </cell>
          <cell r="BY310" t="str">
            <v>альметьевский (железобетонный)</v>
          </cell>
        </row>
        <row r="311">
          <cell r="A311">
            <v>310</v>
          </cell>
          <cell r="B311">
            <v>2</v>
          </cell>
          <cell r="C311" t="str">
            <v>Основной</v>
          </cell>
          <cell r="E311" t="str">
            <v>Ленина</v>
          </cell>
          <cell r="F311">
            <v>58</v>
          </cell>
          <cell r="G311">
            <v>1971</v>
          </cell>
          <cell r="H311">
            <v>30</v>
          </cell>
          <cell r="I311">
            <v>3</v>
          </cell>
          <cell r="J311">
            <v>5</v>
          </cell>
          <cell r="K311">
            <v>70</v>
          </cell>
          <cell r="L311">
            <v>37</v>
          </cell>
          <cell r="M311">
            <v>170</v>
          </cell>
          <cell r="N311">
            <v>193</v>
          </cell>
          <cell r="O311">
            <v>78</v>
          </cell>
          <cell r="P311">
            <v>3416</v>
          </cell>
          <cell r="Q311">
            <v>2282</v>
          </cell>
          <cell r="R311">
            <v>1785.6</v>
          </cell>
          <cell r="S311">
            <v>52</v>
          </cell>
          <cell r="T311">
            <v>0</v>
          </cell>
          <cell r="W311">
            <v>348.4</v>
          </cell>
          <cell r="X311">
            <v>348.4</v>
          </cell>
          <cell r="Y311">
            <v>0</v>
          </cell>
          <cell r="Z311">
            <v>0</v>
          </cell>
          <cell r="AA311">
            <v>0</v>
          </cell>
          <cell r="AB311" t="str">
            <v>имеет все виды благоустройства, без лифта и мусоропровода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M311">
            <v>0</v>
          </cell>
          <cell r="AP311" t="str">
            <v>силикальцитный</v>
          </cell>
          <cell r="AQ311" t="str">
            <v>альметьевский (железобетонный)</v>
          </cell>
          <cell r="AS311">
            <v>12593</v>
          </cell>
          <cell r="AT311">
            <v>4</v>
          </cell>
          <cell r="AU311">
            <v>5818</v>
          </cell>
          <cell r="AV311">
            <v>0</v>
          </cell>
          <cell r="AW311">
            <v>1017</v>
          </cell>
          <cell r="AX311">
            <v>0</v>
          </cell>
          <cell r="AY311">
            <v>0</v>
          </cell>
          <cell r="AZ311">
            <v>4801</v>
          </cell>
          <cell r="BA311">
            <v>0</v>
          </cell>
          <cell r="BB311">
            <v>1999</v>
          </cell>
          <cell r="BC311" t="str">
            <v>кровля</v>
          </cell>
          <cell r="BJ311">
            <v>4851208.1399999997</v>
          </cell>
          <cell r="BK311">
            <v>577611.11</v>
          </cell>
          <cell r="BL311">
            <v>0.1190654149092024</v>
          </cell>
          <cell r="BY311" t="str">
            <v>альметьевский (железобетонный)</v>
          </cell>
        </row>
        <row r="312">
          <cell r="A312">
            <v>311</v>
          </cell>
          <cell r="B312">
            <v>2</v>
          </cell>
          <cell r="C312" t="str">
            <v>Основной</v>
          </cell>
          <cell r="E312" t="str">
            <v>Ленина</v>
          </cell>
          <cell r="F312">
            <v>60</v>
          </cell>
          <cell r="G312">
            <v>1972</v>
          </cell>
          <cell r="H312">
            <v>29</v>
          </cell>
          <cell r="I312">
            <v>3</v>
          </cell>
          <cell r="J312">
            <v>5</v>
          </cell>
          <cell r="K312">
            <v>70</v>
          </cell>
          <cell r="L312">
            <v>38</v>
          </cell>
          <cell r="M312">
            <v>170</v>
          </cell>
          <cell r="N312">
            <v>199</v>
          </cell>
          <cell r="O312">
            <v>95</v>
          </cell>
          <cell r="P312">
            <v>3409.5</v>
          </cell>
          <cell r="Q312">
            <v>2297.5</v>
          </cell>
          <cell r="R312">
            <v>1857.2</v>
          </cell>
          <cell r="S312">
            <v>54</v>
          </cell>
          <cell r="T312">
            <v>0</v>
          </cell>
          <cell r="W312">
            <v>348.4</v>
          </cell>
          <cell r="X312">
            <v>348.4</v>
          </cell>
          <cell r="Y312">
            <v>0</v>
          </cell>
          <cell r="Z312">
            <v>0</v>
          </cell>
          <cell r="AA312">
            <v>0</v>
          </cell>
          <cell r="AB312" t="str">
            <v>имеет все виды благоустройства, без лифта и мусоропровода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M312">
            <v>0</v>
          </cell>
          <cell r="AP312" t="str">
            <v>силикальцитный</v>
          </cell>
          <cell r="AQ312" t="str">
            <v>мягкий (рубероидный)</v>
          </cell>
          <cell r="AS312">
            <v>12593</v>
          </cell>
          <cell r="AT312">
            <v>4</v>
          </cell>
          <cell r="AU312">
            <v>2936</v>
          </cell>
          <cell r="AV312">
            <v>0</v>
          </cell>
          <cell r="AW312">
            <v>487</v>
          </cell>
          <cell r="AX312">
            <v>0</v>
          </cell>
          <cell r="AY312">
            <v>0</v>
          </cell>
          <cell r="AZ312">
            <v>2449</v>
          </cell>
          <cell r="BA312">
            <v>0</v>
          </cell>
          <cell r="BJ312">
            <v>4926761.47</v>
          </cell>
          <cell r="BK312">
            <v>591631.16</v>
          </cell>
          <cell r="BL312">
            <v>0.12008520477448649</v>
          </cell>
          <cell r="BY312" t="str">
            <v>мягкий (рубероидный)</v>
          </cell>
        </row>
        <row r="313">
          <cell r="A313">
            <v>312</v>
          </cell>
          <cell r="B313">
            <v>2</v>
          </cell>
          <cell r="C313" t="str">
            <v>Основной</v>
          </cell>
          <cell r="E313" t="str">
            <v>Ленина</v>
          </cell>
          <cell r="F313">
            <v>62</v>
          </cell>
          <cell r="G313">
            <v>1971</v>
          </cell>
          <cell r="H313">
            <v>30</v>
          </cell>
          <cell r="I313">
            <v>3</v>
          </cell>
          <cell r="J313">
            <v>5</v>
          </cell>
          <cell r="K313">
            <v>70</v>
          </cell>
          <cell r="L313">
            <v>42</v>
          </cell>
          <cell r="M313">
            <v>165</v>
          </cell>
          <cell r="N313">
            <v>196</v>
          </cell>
          <cell r="O313">
            <v>93</v>
          </cell>
          <cell r="P313">
            <v>3434.5</v>
          </cell>
          <cell r="Q313">
            <v>2292.5</v>
          </cell>
          <cell r="R313">
            <v>2009.1</v>
          </cell>
          <cell r="S313">
            <v>58</v>
          </cell>
          <cell r="T313">
            <v>0</v>
          </cell>
          <cell r="W313">
            <v>348</v>
          </cell>
          <cell r="X313">
            <v>348</v>
          </cell>
          <cell r="Y313">
            <v>0</v>
          </cell>
          <cell r="Z313">
            <v>0</v>
          </cell>
          <cell r="AA313">
            <v>0</v>
          </cell>
          <cell r="AB313" t="str">
            <v>имеет все виды благоустройства, без лифта и мусоропровода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M313">
            <v>0</v>
          </cell>
          <cell r="AP313" t="str">
            <v>силикальцитный</v>
          </cell>
          <cell r="AQ313" t="str">
            <v>мягкий (рубероидный)</v>
          </cell>
          <cell r="AS313">
            <v>12603</v>
          </cell>
          <cell r="AT313">
            <v>4</v>
          </cell>
          <cell r="AU313">
            <v>3805</v>
          </cell>
          <cell r="AV313">
            <v>370</v>
          </cell>
          <cell r="AW313">
            <v>76</v>
          </cell>
          <cell r="AX313">
            <v>0</v>
          </cell>
          <cell r="AY313">
            <v>0</v>
          </cell>
          <cell r="AZ313">
            <v>3209</v>
          </cell>
          <cell r="BA313">
            <v>150</v>
          </cell>
          <cell r="BB313">
            <v>1999</v>
          </cell>
          <cell r="BC313" t="str">
            <v>х/в и г/в</v>
          </cell>
          <cell r="BJ313">
            <v>4778090</v>
          </cell>
          <cell r="BK313">
            <v>538701.94999999995</v>
          </cell>
          <cell r="BL313">
            <v>0.11274420322764953</v>
          </cell>
          <cell r="BY313" t="str">
            <v>мягкий (рубероидный)</v>
          </cell>
        </row>
        <row r="314">
          <cell r="A314">
            <v>313</v>
          </cell>
          <cell r="B314">
            <v>2</v>
          </cell>
          <cell r="C314" t="str">
            <v>Основной</v>
          </cell>
          <cell r="E314" t="str">
            <v>Ленина</v>
          </cell>
          <cell r="G314">
            <v>1984</v>
          </cell>
          <cell r="H314">
            <v>17</v>
          </cell>
          <cell r="I314">
            <v>2</v>
          </cell>
          <cell r="J314">
            <v>9</v>
          </cell>
          <cell r="K314">
            <v>188</v>
          </cell>
          <cell r="L314">
            <v>0</v>
          </cell>
          <cell r="M314">
            <v>234</v>
          </cell>
          <cell r="N314">
            <v>490</v>
          </cell>
          <cell r="O314">
            <v>0</v>
          </cell>
          <cell r="P314">
            <v>4392.3</v>
          </cell>
          <cell r="Q314">
            <v>3131</v>
          </cell>
          <cell r="R314">
            <v>0</v>
          </cell>
          <cell r="S314">
            <v>0</v>
          </cell>
          <cell r="T314">
            <v>1514.2</v>
          </cell>
          <cell r="V314">
            <v>1514.2</v>
          </cell>
          <cell r="W314">
            <v>1231.5</v>
          </cell>
          <cell r="X314">
            <v>275.10000000000002</v>
          </cell>
          <cell r="Y314">
            <v>956.4</v>
          </cell>
          <cell r="Z314">
            <v>2</v>
          </cell>
          <cell r="AA314">
            <v>2</v>
          </cell>
          <cell r="AB314" t="str">
            <v>имеет все виды благоустройства, включая лифт и мусоропровод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M314">
            <v>0</v>
          </cell>
          <cell r="AP314" t="str">
            <v>кирпичный</v>
          </cell>
          <cell r="AQ314" t="str">
            <v>мягкий (рубероидный)</v>
          </cell>
          <cell r="AS314">
            <v>25678</v>
          </cell>
          <cell r="AT314">
            <v>2</v>
          </cell>
          <cell r="AU314">
            <v>8068</v>
          </cell>
          <cell r="AV314">
            <v>2054</v>
          </cell>
          <cell r="AW314">
            <v>104</v>
          </cell>
          <cell r="AX314">
            <v>5910</v>
          </cell>
          <cell r="AY314">
            <v>0</v>
          </cell>
          <cell r="AZ314">
            <v>0</v>
          </cell>
          <cell r="BA314">
            <v>0</v>
          </cell>
          <cell r="BJ314">
            <v>8432428.7599999998</v>
          </cell>
          <cell r="BK314">
            <v>411276.01</v>
          </cell>
          <cell r="BL314">
            <v>4.8773137811839638E-2</v>
          </cell>
          <cell r="BY314" t="str">
            <v>мягкий (рубероидный)</v>
          </cell>
        </row>
        <row r="315">
          <cell r="A315">
            <v>314</v>
          </cell>
          <cell r="B315">
            <v>2</v>
          </cell>
          <cell r="C315" t="str">
            <v>Основной</v>
          </cell>
          <cell r="E315" t="str">
            <v>Ленина</v>
          </cell>
          <cell r="F315">
            <v>64</v>
          </cell>
          <cell r="G315">
            <v>1972</v>
          </cell>
          <cell r="H315">
            <v>29</v>
          </cell>
          <cell r="I315">
            <v>3</v>
          </cell>
          <cell r="J315">
            <v>5</v>
          </cell>
          <cell r="K315">
            <v>112</v>
          </cell>
          <cell r="L315">
            <v>71</v>
          </cell>
          <cell r="M315">
            <v>272</v>
          </cell>
          <cell r="N315">
            <v>292</v>
          </cell>
          <cell r="O315">
            <v>170</v>
          </cell>
          <cell r="P315">
            <v>5487.6</v>
          </cell>
          <cell r="Q315">
            <v>3729.2</v>
          </cell>
          <cell r="R315">
            <v>3492</v>
          </cell>
          <cell r="S315">
            <v>64</v>
          </cell>
          <cell r="T315">
            <v>0</v>
          </cell>
          <cell r="W315">
            <v>685.2</v>
          </cell>
          <cell r="X315">
            <v>685.2</v>
          </cell>
          <cell r="Y315">
            <v>0</v>
          </cell>
          <cell r="Z315">
            <v>0</v>
          </cell>
          <cell r="AA315">
            <v>0</v>
          </cell>
          <cell r="AB315" t="str">
            <v>имеет все виды благоустройства, без лифта и мусоропровода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M315">
            <v>0</v>
          </cell>
          <cell r="AP315" t="str">
            <v>силикальцитный</v>
          </cell>
          <cell r="AQ315" t="str">
            <v>мягкий (рубероидный)</v>
          </cell>
          <cell r="AS315">
            <v>26240</v>
          </cell>
          <cell r="AT315">
            <v>8</v>
          </cell>
          <cell r="AU315">
            <v>7694</v>
          </cell>
          <cell r="AV315">
            <v>2312</v>
          </cell>
          <cell r="AW315">
            <v>778</v>
          </cell>
          <cell r="AX315">
            <v>74</v>
          </cell>
          <cell r="AY315">
            <v>61</v>
          </cell>
          <cell r="AZ315">
            <v>4221</v>
          </cell>
          <cell r="BA315">
            <v>248</v>
          </cell>
          <cell r="BB315">
            <v>2000</v>
          </cell>
          <cell r="BC315" t="str">
            <v>х/в и г/в</v>
          </cell>
          <cell r="BJ315">
            <v>8374751.25</v>
          </cell>
          <cell r="BK315">
            <v>1336926.79</v>
          </cell>
          <cell r="BL315">
            <v>0.15963779103289785</v>
          </cell>
          <cell r="BY315" t="str">
            <v>мягкий (рубероидный)</v>
          </cell>
        </row>
        <row r="316">
          <cell r="A316">
            <v>315</v>
          </cell>
          <cell r="B316">
            <v>2</v>
          </cell>
          <cell r="C316" t="str">
            <v>Основной</v>
          </cell>
          <cell r="E316" t="str">
            <v>Ленина</v>
          </cell>
          <cell r="G316">
            <v>1980</v>
          </cell>
          <cell r="H316">
            <v>21</v>
          </cell>
          <cell r="I316">
            <v>2</v>
          </cell>
          <cell r="J316">
            <v>9</v>
          </cell>
          <cell r="K316">
            <v>240</v>
          </cell>
          <cell r="L316">
            <v>0</v>
          </cell>
          <cell r="M316">
            <v>246</v>
          </cell>
          <cell r="N316">
            <v>450</v>
          </cell>
          <cell r="O316">
            <v>0</v>
          </cell>
          <cell r="P316">
            <v>4471.5</v>
          </cell>
          <cell r="Q316">
            <v>3294.1</v>
          </cell>
          <cell r="R316">
            <v>0</v>
          </cell>
          <cell r="S316">
            <v>0</v>
          </cell>
          <cell r="T316">
            <v>292.8</v>
          </cell>
          <cell r="U316">
            <v>0</v>
          </cell>
          <cell r="V316">
            <v>292.8</v>
          </cell>
          <cell r="W316">
            <v>1081.4000000000001</v>
          </cell>
          <cell r="X316">
            <v>266.39999999999998</v>
          </cell>
          <cell r="Y316">
            <v>815</v>
          </cell>
          <cell r="Z316">
            <v>2</v>
          </cell>
          <cell r="AA316">
            <v>2</v>
          </cell>
          <cell r="AB316" t="str">
            <v>имеет все виды благоустройства, включая лифт и мусоропровод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M316">
            <v>0</v>
          </cell>
          <cell r="AP316" t="str">
            <v>крупнопанельный</v>
          </cell>
          <cell r="AQ316" t="str">
            <v>мягкий (рубероидный)</v>
          </cell>
          <cell r="AS316">
            <v>25465</v>
          </cell>
          <cell r="AT316">
            <v>2</v>
          </cell>
          <cell r="AU316">
            <v>19638</v>
          </cell>
          <cell r="AV316">
            <v>1867</v>
          </cell>
          <cell r="AW316">
            <v>88</v>
          </cell>
          <cell r="AX316">
            <v>9746</v>
          </cell>
          <cell r="AY316">
            <v>937</v>
          </cell>
          <cell r="AZ316">
            <v>7000</v>
          </cell>
          <cell r="BA316">
            <v>0</v>
          </cell>
          <cell r="BJ316">
            <v>7984053</v>
          </cell>
          <cell r="BK316">
            <v>610114.36</v>
          </cell>
          <cell r="BL316">
            <v>7.641662198384705E-2</v>
          </cell>
          <cell r="BY316" t="str">
            <v>мягкий (рубероидный)</v>
          </cell>
        </row>
        <row r="317">
          <cell r="A317">
            <v>316</v>
          </cell>
          <cell r="B317">
            <v>2</v>
          </cell>
          <cell r="C317" t="str">
            <v>Основной</v>
          </cell>
          <cell r="E317" t="str">
            <v>Ленина</v>
          </cell>
          <cell r="F317">
            <v>68</v>
          </cell>
          <cell r="G317">
            <v>1973</v>
          </cell>
          <cell r="H317">
            <v>28</v>
          </cell>
          <cell r="I317">
            <v>3</v>
          </cell>
          <cell r="J317">
            <v>5</v>
          </cell>
          <cell r="K317">
            <v>70</v>
          </cell>
          <cell r="L317">
            <v>41</v>
          </cell>
          <cell r="M317">
            <v>210</v>
          </cell>
          <cell r="N317">
            <v>177</v>
          </cell>
          <cell r="O317">
            <v>88</v>
          </cell>
          <cell r="P317">
            <v>3407</v>
          </cell>
          <cell r="Q317">
            <v>2293.5</v>
          </cell>
          <cell r="R317">
            <v>1938.7</v>
          </cell>
          <cell r="S317">
            <v>57</v>
          </cell>
          <cell r="T317">
            <v>693.1</v>
          </cell>
          <cell r="V317">
            <v>693.1</v>
          </cell>
          <cell r="W317">
            <v>348.4</v>
          </cell>
          <cell r="X317">
            <v>348.4</v>
          </cell>
          <cell r="Y317">
            <v>0</v>
          </cell>
          <cell r="Z317">
            <v>0</v>
          </cell>
          <cell r="AA317">
            <v>0</v>
          </cell>
          <cell r="AB317" t="str">
            <v>имеет все виды благоустройства, без лифта и мусоропровода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M317">
            <v>0</v>
          </cell>
          <cell r="AP317" t="str">
            <v>силикальцитный</v>
          </cell>
          <cell r="AQ317" t="str">
            <v>мягкий (рубероидный)</v>
          </cell>
          <cell r="AS317">
            <v>12558</v>
          </cell>
          <cell r="AT317">
            <v>4</v>
          </cell>
          <cell r="AU317">
            <v>4971</v>
          </cell>
          <cell r="AV317">
            <v>590.70000000000005</v>
          </cell>
          <cell r="AW317">
            <v>488.8</v>
          </cell>
          <cell r="AX317">
            <v>1425</v>
          </cell>
          <cell r="AY317">
            <v>0</v>
          </cell>
          <cell r="AZ317">
            <v>2387.5</v>
          </cell>
          <cell r="BA317">
            <v>79</v>
          </cell>
          <cell r="BJ317">
            <v>4533954.63</v>
          </cell>
          <cell r="BK317">
            <v>533621.85</v>
          </cell>
          <cell r="BL317">
            <v>0.1176945720782389</v>
          </cell>
          <cell r="BY317" t="str">
            <v>мягкий (рубероидный)</v>
          </cell>
        </row>
        <row r="318">
          <cell r="A318">
            <v>317</v>
          </cell>
          <cell r="B318">
            <v>2</v>
          </cell>
          <cell r="C318" t="str">
            <v>Основной</v>
          </cell>
          <cell r="E318" t="str">
            <v>Ленина</v>
          </cell>
          <cell r="F318">
            <v>70</v>
          </cell>
          <cell r="G318">
            <v>1974</v>
          </cell>
          <cell r="H318">
            <v>27</v>
          </cell>
          <cell r="I318">
            <v>3</v>
          </cell>
          <cell r="J318">
            <v>5</v>
          </cell>
          <cell r="K318">
            <v>97</v>
          </cell>
          <cell r="L318">
            <v>48</v>
          </cell>
          <cell r="M318">
            <v>202</v>
          </cell>
          <cell r="N318">
            <v>270</v>
          </cell>
          <cell r="O318">
            <v>95</v>
          </cell>
          <cell r="P318">
            <v>4379.5</v>
          </cell>
          <cell r="Q318">
            <v>2897.9</v>
          </cell>
          <cell r="R318">
            <v>2136.4</v>
          </cell>
          <cell r="S318">
            <v>49</v>
          </cell>
          <cell r="T318">
            <v>0</v>
          </cell>
          <cell r="W318">
            <v>508.1</v>
          </cell>
          <cell r="X318">
            <v>508.1</v>
          </cell>
          <cell r="Y318">
            <v>0</v>
          </cell>
          <cell r="Z318">
            <v>0</v>
          </cell>
          <cell r="AA318">
            <v>0</v>
          </cell>
          <cell r="AB318" t="str">
            <v>имеет все виды благоустройства, без лифта и мусоропровода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M318">
            <v>0</v>
          </cell>
          <cell r="AP318" t="str">
            <v>силикальцитный</v>
          </cell>
          <cell r="AQ318" t="str">
            <v>мягкий (рубероидный)</v>
          </cell>
          <cell r="AS318">
            <v>16668</v>
          </cell>
          <cell r="AT318">
            <v>6</v>
          </cell>
          <cell r="AU318">
            <v>6710</v>
          </cell>
          <cell r="AV318">
            <v>1600</v>
          </cell>
          <cell r="AW318">
            <v>632</v>
          </cell>
          <cell r="AX318">
            <v>0</v>
          </cell>
          <cell r="AY318">
            <v>0</v>
          </cell>
          <cell r="AZ318">
            <v>4478</v>
          </cell>
          <cell r="BA318">
            <v>0</v>
          </cell>
          <cell r="BJ318">
            <v>6623972.2199999997</v>
          </cell>
          <cell r="BK318">
            <v>1049151.01</v>
          </cell>
          <cell r="BL318">
            <v>0.15838698822320846</v>
          </cell>
          <cell r="BY318" t="str">
            <v>мягкий (рубероидный)</v>
          </cell>
        </row>
        <row r="319">
          <cell r="A319">
            <v>318</v>
          </cell>
          <cell r="B319">
            <v>2</v>
          </cell>
          <cell r="C319" t="str">
            <v>Основной</v>
          </cell>
          <cell r="E319" t="str">
            <v>Ленина</v>
          </cell>
          <cell r="F319">
            <v>72</v>
          </cell>
          <cell r="G319">
            <v>1980</v>
          </cell>
          <cell r="H319">
            <v>21</v>
          </cell>
          <cell r="I319">
            <v>2</v>
          </cell>
          <cell r="J319">
            <v>9</v>
          </cell>
          <cell r="K319">
            <v>54</v>
          </cell>
          <cell r="L319">
            <v>34</v>
          </cell>
          <cell r="M319">
            <v>80</v>
          </cell>
          <cell r="N319">
            <v>126</v>
          </cell>
          <cell r="O319">
            <v>61</v>
          </cell>
          <cell r="P319">
            <v>1918.3</v>
          </cell>
          <cell r="Q319">
            <v>1152.4000000000001</v>
          </cell>
          <cell r="R319">
            <v>1170.9000000000001</v>
          </cell>
          <cell r="S319">
            <v>61</v>
          </cell>
          <cell r="T319">
            <v>0</v>
          </cell>
          <cell r="W319">
            <v>465.9</v>
          </cell>
          <cell r="X319">
            <v>326.89999999999998</v>
          </cell>
          <cell r="Y319">
            <v>139</v>
          </cell>
          <cell r="Z319">
            <v>1</v>
          </cell>
          <cell r="AA319">
            <v>1</v>
          </cell>
          <cell r="AB319" t="str">
            <v>имеет все виды благоустройства, включая лифт и мусоропровод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M319">
            <v>0</v>
          </cell>
          <cell r="AP319" t="str">
            <v>кирпичный</v>
          </cell>
          <cell r="AQ319" t="str">
            <v>мягкий (рубероидный)</v>
          </cell>
          <cell r="AS319">
            <v>8422</v>
          </cell>
          <cell r="AT319">
            <v>1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J319">
            <v>4109447.35</v>
          </cell>
          <cell r="BK319">
            <v>689034.37</v>
          </cell>
          <cell r="BL319">
            <v>0.16767081101550066</v>
          </cell>
          <cell r="BY319" t="str">
            <v>мягкий (рубероидный)</v>
          </cell>
        </row>
        <row r="320">
          <cell r="A320">
            <v>319</v>
          </cell>
          <cell r="B320">
            <v>2</v>
          </cell>
          <cell r="C320" t="str">
            <v>Основной</v>
          </cell>
          <cell r="E320" t="str">
            <v>Ленина</v>
          </cell>
          <cell r="F320">
            <v>74</v>
          </cell>
          <cell r="G320">
            <v>1981</v>
          </cell>
          <cell r="H320">
            <v>20</v>
          </cell>
          <cell r="I320">
            <v>2</v>
          </cell>
          <cell r="J320">
            <v>9</v>
          </cell>
          <cell r="K320">
            <v>34</v>
          </cell>
          <cell r="L320">
            <v>16</v>
          </cell>
          <cell r="M320">
            <v>101</v>
          </cell>
          <cell r="N320">
            <v>116</v>
          </cell>
          <cell r="O320">
            <v>49</v>
          </cell>
          <cell r="P320">
            <v>1873.5</v>
          </cell>
          <cell r="Q320">
            <v>1271.3</v>
          </cell>
          <cell r="R320">
            <v>895.2</v>
          </cell>
          <cell r="S320">
            <v>48</v>
          </cell>
          <cell r="T320">
            <v>0</v>
          </cell>
          <cell r="W320">
            <v>444.3</v>
          </cell>
          <cell r="X320">
            <v>282.2</v>
          </cell>
          <cell r="Y320">
            <v>162.1</v>
          </cell>
          <cell r="Z320">
            <v>1</v>
          </cell>
          <cell r="AA320">
            <v>1</v>
          </cell>
          <cell r="AB320" t="str">
            <v>имеет все виды благоустройства, включая лифт и мусоропровод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M320">
            <v>0</v>
          </cell>
          <cell r="AP320" t="str">
            <v>кирпичный</v>
          </cell>
          <cell r="AQ320" t="str">
            <v>мягкий (рубероидный)</v>
          </cell>
          <cell r="AS320">
            <v>9568.1</v>
          </cell>
          <cell r="AT320">
            <v>1</v>
          </cell>
          <cell r="AU320">
            <v>8492</v>
          </cell>
          <cell r="AV320">
            <v>853</v>
          </cell>
          <cell r="AW320">
            <v>2077</v>
          </cell>
          <cell r="AX320">
            <v>0</v>
          </cell>
          <cell r="AY320">
            <v>0</v>
          </cell>
          <cell r="AZ320">
            <v>5562</v>
          </cell>
          <cell r="BA320">
            <v>0</v>
          </cell>
          <cell r="BJ320">
            <v>3333685.42</v>
          </cell>
          <cell r="BK320">
            <v>228932.4</v>
          </cell>
          <cell r="BL320">
            <v>6.8672466402063814E-2</v>
          </cell>
          <cell r="BY320" t="str">
            <v>мягкий (рубероидный)</v>
          </cell>
        </row>
        <row r="321">
          <cell r="A321">
            <v>320</v>
          </cell>
          <cell r="B321">
            <v>2</v>
          </cell>
          <cell r="C321" t="str">
            <v>Основной</v>
          </cell>
          <cell r="E321" t="str">
            <v>Ленина</v>
          </cell>
          <cell r="F321">
            <v>81</v>
          </cell>
          <cell r="G321">
            <v>1976</v>
          </cell>
          <cell r="H321">
            <v>25</v>
          </cell>
          <cell r="I321">
            <v>2</v>
          </cell>
          <cell r="J321">
            <v>5</v>
          </cell>
          <cell r="K321">
            <v>153</v>
          </cell>
          <cell r="L321">
            <v>0</v>
          </cell>
          <cell r="M321">
            <v>180</v>
          </cell>
          <cell r="N321">
            <v>470</v>
          </cell>
          <cell r="O321">
            <v>0</v>
          </cell>
          <cell r="P321">
            <v>3467.7</v>
          </cell>
          <cell r="Q321">
            <v>2970.3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3620.4</v>
          </cell>
          <cell r="X321">
            <v>3620.4</v>
          </cell>
          <cell r="Y321">
            <v>0</v>
          </cell>
          <cell r="Z321">
            <v>0</v>
          </cell>
          <cell r="AA321">
            <v>0</v>
          </cell>
          <cell r="AB321" t="str">
            <v>имеет все виды благоустройства, без лифта и мусоропровода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M321">
            <v>0</v>
          </cell>
          <cell r="AP321" t="str">
            <v>кирпичный</v>
          </cell>
          <cell r="AQ321" t="str">
            <v>альметьевский (железобетонный)</v>
          </cell>
          <cell r="AS321">
            <v>20564</v>
          </cell>
          <cell r="AT321">
            <v>2</v>
          </cell>
          <cell r="AU321">
            <v>4750.1000000000004</v>
          </cell>
          <cell r="AV321">
            <v>1086.2</v>
          </cell>
          <cell r="AW321">
            <v>98.7</v>
          </cell>
          <cell r="AX321">
            <v>3378</v>
          </cell>
          <cell r="AY321">
            <v>0</v>
          </cell>
          <cell r="AZ321">
            <v>0</v>
          </cell>
          <cell r="BA321">
            <v>187.2</v>
          </cell>
          <cell r="BJ321">
            <v>4957369</v>
          </cell>
          <cell r="BK321">
            <v>798166.6</v>
          </cell>
          <cell r="BL321">
            <v>0.16100609012562914</v>
          </cell>
          <cell r="BY321" t="str">
            <v>альметьевский (железобетонный)</v>
          </cell>
        </row>
        <row r="322">
          <cell r="A322">
            <v>321</v>
          </cell>
          <cell r="B322">
            <v>2</v>
          </cell>
          <cell r="C322" t="str">
            <v>Лесозаводская</v>
          </cell>
          <cell r="E322" t="str">
            <v>Лесозаводская</v>
          </cell>
          <cell r="F322">
            <v>2</v>
          </cell>
          <cell r="G322">
            <v>1980</v>
          </cell>
          <cell r="H322">
            <v>21</v>
          </cell>
          <cell r="I322">
            <v>2</v>
          </cell>
          <cell r="J322">
            <v>2</v>
          </cell>
          <cell r="K322">
            <v>6</v>
          </cell>
          <cell r="L322">
            <v>0</v>
          </cell>
          <cell r="M322">
            <v>12</v>
          </cell>
          <cell r="N322">
            <v>20</v>
          </cell>
          <cell r="O322">
            <v>0</v>
          </cell>
          <cell r="P322">
            <v>296.8</v>
          </cell>
          <cell r="Q322">
            <v>184.7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30.6</v>
          </cell>
          <cell r="X322">
            <v>30.6</v>
          </cell>
          <cell r="Y322">
            <v>0</v>
          </cell>
          <cell r="Z322">
            <v>0</v>
          </cell>
          <cell r="AA322">
            <v>0</v>
          </cell>
          <cell r="AB322" t="str">
            <v>имеет не все виды благоустройства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M322">
            <v>0</v>
          </cell>
          <cell r="AP322" t="str">
            <v>деревянный</v>
          </cell>
          <cell r="AQ322" t="str">
            <v>шиферный</v>
          </cell>
          <cell r="AS322">
            <v>1089</v>
          </cell>
          <cell r="AT322">
            <v>1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J322">
            <v>368630</v>
          </cell>
          <cell r="BK322">
            <v>136270.6</v>
          </cell>
          <cell r="BL322">
            <v>0.36966768846811165</v>
          </cell>
          <cell r="BY322" t="str">
            <v>шиферный</v>
          </cell>
        </row>
        <row r="323">
          <cell r="A323">
            <v>322</v>
          </cell>
          <cell r="B323">
            <v>2</v>
          </cell>
          <cell r="C323" t="str">
            <v>Лесозаводская</v>
          </cell>
          <cell r="E323" t="str">
            <v>Лесозаводская</v>
          </cell>
          <cell r="F323">
            <v>3</v>
          </cell>
          <cell r="G323">
            <v>1983</v>
          </cell>
          <cell r="H323">
            <v>18</v>
          </cell>
          <cell r="I323">
            <v>2</v>
          </cell>
          <cell r="J323">
            <v>2</v>
          </cell>
          <cell r="K323">
            <v>6</v>
          </cell>
          <cell r="L323">
            <v>0</v>
          </cell>
          <cell r="M323">
            <v>12</v>
          </cell>
          <cell r="N323">
            <v>19</v>
          </cell>
          <cell r="O323">
            <v>0</v>
          </cell>
          <cell r="P323">
            <v>293.7</v>
          </cell>
          <cell r="Q323">
            <v>182.7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35.6</v>
          </cell>
          <cell r="X323">
            <v>30.6</v>
          </cell>
          <cell r="Y323">
            <v>0</v>
          </cell>
          <cell r="Z323">
            <v>0</v>
          </cell>
          <cell r="AA323">
            <v>0</v>
          </cell>
          <cell r="AB323" t="str">
            <v>имеет не все виды благоустройства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M323">
            <v>0</v>
          </cell>
          <cell r="AP323" t="str">
            <v>деревянный</v>
          </cell>
          <cell r="AQ323" t="str">
            <v>шиферный</v>
          </cell>
          <cell r="AS323">
            <v>1056</v>
          </cell>
          <cell r="AT323">
            <v>1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J323">
            <v>368626</v>
          </cell>
          <cell r="BK323">
            <v>245750.68</v>
          </cell>
          <cell r="BL323">
            <v>0.66666670283702179</v>
          </cell>
          <cell r="BY323" t="str">
            <v>шиферный</v>
          </cell>
        </row>
        <row r="324">
          <cell r="A324">
            <v>323</v>
          </cell>
          <cell r="B324">
            <v>2</v>
          </cell>
          <cell r="C324" t="str">
            <v>Лесозаводская</v>
          </cell>
          <cell r="E324" t="str">
            <v>Лесозаводская</v>
          </cell>
          <cell r="F324">
            <v>4</v>
          </cell>
          <cell r="G324">
            <v>1983</v>
          </cell>
          <cell r="H324">
            <v>18</v>
          </cell>
          <cell r="I324">
            <v>2</v>
          </cell>
          <cell r="J324">
            <v>2</v>
          </cell>
          <cell r="K324">
            <v>6</v>
          </cell>
          <cell r="L324">
            <v>0</v>
          </cell>
          <cell r="M324">
            <v>12</v>
          </cell>
          <cell r="N324">
            <v>18</v>
          </cell>
          <cell r="O324">
            <v>0</v>
          </cell>
          <cell r="P324">
            <v>292.10000000000002</v>
          </cell>
          <cell r="Q324">
            <v>181.9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35.5</v>
          </cell>
          <cell r="X324">
            <v>35.5</v>
          </cell>
          <cell r="Y324">
            <v>0</v>
          </cell>
          <cell r="Z324">
            <v>0</v>
          </cell>
          <cell r="AA324">
            <v>0</v>
          </cell>
          <cell r="AB324" t="str">
            <v>имеет не все виды благоустройства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M324">
            <v>0</v>
          </cell>
          <cell r="AP324" t="str">
            <v>деревянный</v>
          </cell>
          <cell r="AQ324" t="str">
            <v>шиферный</v>
          </cell>
          <cell r="AS324">
            <v>1056</v>
          </cell>
          <cell r="AT324">
            <v>1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J324">
            <v>368626</v>
          </cell>
          <cell r="BK324">
            <v>245750.68</v>
          </cell>
          <cell r="BL324">
            <v>0.66666670283702179</v>
          </cell>
          <cell r="BY324" t="str">
            <v>шиферный</v>
          </cell>
        </row>
        <row r="325">
          <cell r="A325">
            <v>324</v>
          </cell>
          <cell r="B325">
            <v>2</v>
          </cell>
          <cell r="C325" t="str">
            <v>Лесозаводская</v>
          </cell>
          <cell r="E325" t="str">
            <v>Лесозаводская</v>
          </cell>
          <cell r="F325">
            <v>5</v>
          </cell>
          <cell r="G325">
            <v>1983</v>
          </cell>
          <cell r="H325">
            <v>18</v>
          </cell>
          <cell r="I325">
            <v>2</v>
          </cell>
          <cell r="J325">
            <v>2</v>
          </cell>
          <cell r="K325">
            <v>6</v>
          </cell>
          <cell r="L325">
            <v>0</v>
          </cell>
          <cell r="M325">
            <v>12</v>
          </cell>
          <cell r="N325">
            <v>20</v>
          </cell>
          <cell r="O325">
            <v>0</v>
          </cell>
          <cell r="P325">
            <v>295.3</v>
          </cell>
          <cell r="Q325">
            <v>183.2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33.6</v>
          </cell>
          <cell r="X325">
            <v>33.6</v>
          </cell>
          <cell r="Y325">
            <v>0</v>
          </cell>
          <cell r="Z325">
            <v>0</v>
          </cell>
          <cell r="AA325">
            <v>0</v>
          </cell>
          <cell r="AB325" t="str">
            <v>имеет не все виды благоустройства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M325">
            <v>0</v>
          </cell>
          <cell r="AP325" t="str">
            <v>деревянный</v>
          </cell>
          <cell r="AQ325" t="str">
            <v>шиферный</v>
          </cell>
          <cell r="AS325">
            <v>1059</v>
          </cell>
          <cell r="AT325">
            <v>1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J325">
            <v>368927.5</v>
          </cell>
          <cell r="BK325">
            <v>209427.99</v>
          </cell>
          <cell r="BL325">
            <v>0.56766706195661742</v>
          </cell>
          <cell r="BY325" t="str">
            <v>шиферный</v>
          </cell>
        </row>
        <row r="326">
          <cell r="A326">
            <v>325</v>
          </cell>
          <cell r="B326">
            <v>2</v>
          </cell>
          <cell r="C326" t="str">
            <v>Лесозаводская</v>
          </cell>
          <cell r="E326" t="str">
            <v>Лесозаводская</v>
          </cell>
          <cell r="F326">
            <v>6</v>
          </cell>
          <cell r="G326">
            <v>1985</v>
          </cell>
          <cell r="H326">
            <v>16</v>
          </cell>
          <cell r="I326">
            <v>2</v>
          </cell>
          <cell r="J326">
            <v>2</v>
          </cell>
          <cell r="K326">
            <v>6</v>
          </cell>
          <cell r="L326">
            <v>0</v>
          </cell>
          <cell r="M326">
            <v>12</v>
          </cell>
          <cell r="N326">
            <v>22</v>
          </cell>
          <cell r="O326">
            <v>0</v>
          </cell>
          <cell r="P326">
            <v>294.60000000000002</v>
          </cell>
          <cell r="Q326">
            <v>182.8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33</v>
          </cell>
          <cell r="X326">
            <v>33</v>
          </cell>
          <cell r="Y326">
            <v>0</v>
          </cell>
          <cell r="Z326">
            <v>0</v>
          </cell>
          <cell r="AA326">
            <v>0</v>
          </cell>
          <cell r="AB326" t="str">
            <v>имеет не все виды благоустройства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M326">
            <v>0</v>
          </cell>
          <cell r="AP326" t="str">
            <v>деревянный</v>
          </cell>
          <cell r="AQ326" t="str">
            <v>шиферный</v>
          </cell>
          <cell r="AS326">
            <v>1066</v>
          </cell>
          <cell r="AT326">
            <v>1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J326">
            <v>368927.5</v>
          </cell>
          <cell r="BK326">
            <v>209427.99</v>
          </cell>
          <cell r="BL326">
            <v>0.56766706195661742</v>
          </cell>
          <cell r="BY326" t="str">
            <v>шиферный</v>
          </cell>
        </row>
        <row r="327">
          <cell r="A327">
            <v>326</v>
          </cell>
          <cell r="B327">
            <v>2</v>
          </cell>
          <cell r="C327" t="str">
            <v>Лесозаводская</v>
          </cell>
          <cell r="E327" t="str">
            <v>Лесозаводская</v>
          </cell>
          <cell r="F327">
            <v>7</v>
          </cell>
          <cell r="G327">
            <v>1985</v>
          </cell>
          <cell r="H327">
            <v>16</v>
          </cell>
          <cell r="I327">
            <v>2</v>
          </cell>
          <cell r="J327">
            <v>2</v>
          </cell>
          <cell r="K327">
            <v>12</v>
          </cell>
          <cell r="L327">
            <v>0</v>
          </cell>
          <cell r="M327">
            <v>24</v>
          </cell>
          <cell r="N327">
            <v>37</v>
          </cell>
          <cell r="O327">
            <v>0</v>
          </cell>
          <cell r="P327">
            <v>586.20000000000005</v>
          </cell>
          <cell r="Q327">
            <v>365.1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75.5</v>
          </cell>
          <cell r="X327">
            <v>75.5</v>
          </cell>
          <cell r="Y327">
            <v>0</v>
          </cell>
          <cell r="Z327">
            <v>0</v>
          </cell>
          <cell r="AA327">
            <v>0</v>
          </cell>
          <cell r="AB327" t="str">
            <v>имеет не все виды благоустройства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M327">
            <v>0</v>
          </cell>
          <cell r="AP327" t="str">
            <v>деревянный</v>
          </cell>
          <cell r="AQ327" t="str">
            <v>шиферный</v>
          </cell>
          <cell r="AS327">
            <v>5154</v>
          </cell>
          <cell r="AT327">
            <v>2</v>
          </cell>
          <cell r="AU327">
            <v>1074.5</v>
          </cell>
          <cell r="AV327">
            <v>1074.5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J327">
            <v>737252</v>
          </cell>
          <cell r="BK327">
            <v>369854.76</v>
          </cell>
          <cell r="BL327">
            <v>0.50166667570925549</v>
          </cell>
          <cell r="BY327" t="str">
            <v>шиферный</v>
          </cell>
        </row>
        <row r="328">
          <cell r="A328">
            <v>327</v>
          </cell>
          <cell r="B328">
            <v>2</v>
          </cell>
          <cell r="C328" t="str">
            <v>Лесозаводская</v>
          </cell>
          <cell r="E328" t="str">
            <v>Лесозаводская</v>
          </cell>
          <cell r="F328">
            <v>8</v>
          </cell>
          <cell r="G328">
            <v>1988</v>
          </cell>
          <cell r="H328">
            <v>13</v>
          </cell>
          <cell r="I328">
            <v>2</v>
          </cell>
          <cell r="J328">
            <v>2</v>
          </cell>
          <cell r="K328">
            <v>6</v>
          </cell>
          <cell r="L328">
            <v>0</v>
          </cell>
          <cell r="M328">
            <v>12</v>
          </cell>
          <cell r="N328">
            <v>20</v>
          </cell>
          <cell r="O328">
            <v>0</v>
          </cell>
          <cell r="P328">
            <v>299.8</v>
          </cell>
          <cell r="Q328">
            <v>186.1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30.2</v>
          </cell>
          <cell r="X328">
            <v>30.2</v>
          </cell>
          <cell r="Y328">
            <v>0</v>
          </cell>
          <cell r="Z328">
            <v>0</v>
          </cell>
          <cell r="AA328">
            <v>0</v>
          </cell>
          <cell r="AB328" t="str">
            <v>имеет не все виды благоустройства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M328">
            <v>0</v>
          </cell>
          <cell r="AP328" t="str">
            <v>деревянный</v>
          </cell>
          <cell r="AQ328" t="str">
            <v>шиферный</v>
          </cell>
          <cell r="AS328">
            <v>1089</v>
          </cell>
          <cell r="AT328">
            <v>1</v>
          </cell>
          <cell r="AU328">
            <v>0</v>
          </cell>
          <cell r="AV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J328">
            <v>164227</v>
          </cell>
          <cell r="BK328">
            <v>66128.740000000005</v>
          </cell>
          <cell r="BL328">
            <v>0.40266667478551033</v>
          </cell>
          <cell r="BY328" t="str">
            <v>шиферный</v>
          </cell>
        </row>
        <row r="329">
          <cell r="A329">
            <v>328</v>
          </cell>
          <cell r="B329">
            <v>3</v>
          </cell>
          <cell r="C329" t="str">
            <v>Лесозаводская</v>
          </cell>
          <cell r="E329" t="str">
            <v>Лесозаводская</v>
          </cell>
          <cell r="F329">
            <v>9</v>
          </cell>
          <cell r="G329">
            <v>1988</v>
          </cell>
          <cell r="H329">
            <v>13</v>
          </cell>
          <cell r="I329">
            <v>2</v>
          </cell>
          <cell r="J329">
            <v>2</v>
          </cell>
          <cell r="K329">
            <v>6</v>
          </cell>
          <cell r="M329">
            <v>12</v>
          </cell>
          <cell r="P329">
            <v>272.3</v>
          </cell>
          <cell r="Q329">
            <v>170.6</v>
          </cell>
          <cell r="S329">
            <v>0</v>
          </cell>
          <cell r="T329">
            <v>0</v>
          </cell>
          <cell r="W329">
            <v>0</v>
          </cell>
          <cell r="AB329" t="str">
            <v>имеет все виды благоустройства, без лифта и мусоропровода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M329">
            <v>0</v>
          </cell>
          <cell r="AP329" t="str">
            <v>деревянный</v>
          </cell>
          <cell r="AQ329" t="str">
            <v>шиферный</v>
          </cell>
          <cell r="AS329">
            <v>1057</v>
          </cell>
          <cell r="AT329">
            <v>1</v>
          </cell>
          <cell r="AU329">
            <v>0</v>
          </cell>
          <cell r="BB329">
            <v>2000</v>
          </cell>
          <cell r="BC329" t="str">
            <v>кровля, под.,эл.</v>
          </cell>
          <cell r="BJ329">
            <v>368631</v>
          </cell>
          <cell r="BY329" t="str">
            <v>шиферный</v>
          </cell>
        </row>
        <row r="330">
          <cell r="A330">
            <v>329</v>
          </cell>
          <cell r="B330">
            <v>3</v>
          </cell>
          <cell r="C330" t="str">
            <v>Лесозаводская</v>
          </cell>
          <cell r="E330" t="str">
            <v>Лесозаводская</v>
          </cell>
          <cell r="F330">
            <v>11</v>
          </cell>
          <cell r="G330">
            <v>1988</v>
          </cell>
          <cell r="H330">
            <v>13</v>
          </cell>
          <cell r="I330">
            <v>2</v>
          </cell>
          <cell r="J330">
            <v>2</v>
          </cell>
          <cell r="K330">
            <v>6</v>
          </cell>
          <cell r="M330">
            <v>12</v>
          </cell>
          <cell r="P330">
            <v>272</v>
          </cell>
          <cell r="Q330">
            <v>170.6</v>
          </cell>
          <cell r="S330">
            <v>0</v>
          </cell>
          <cell r="T330">
            <v>0</v>
          </cell>
          <cell r="W330">
            <v>0</v>
          </cell>
          <cell r="AB330" t="str">
            <v>имеет все виды благоустройства, без лифта и мусоропровода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M330">
            <v>0</v>
          </cell>
          <cell r="AP330" t="str">
            <v>деревянный</v>
          </cell>
          <cell r="AQ330" t="str">
            <v>шиферный</v>
          </cell>
          <cell r="AS330">
            <v>1057</v>
          </cell>
          <cell r="AT330">
            <v>1</v>
          </cell>
          <cell r="AU330">
            <v>0</v>
          </cell>
          <cell r="BB330">
            <v>2000</v>
          </cell>
          <cell r="BC330" t="str">
            <v>кровля, под.,эл.</v>
          </cell>
          <cell r="BJ330">
            <v>368631</v>
          </cell>
          <cell r="BY330" t="str">
            <v>шиферный</v>
          </cell>
        </row>
        <row r="331">
          <cell r="A331">
            <v>330</v>
          </cell>
          <cell r="B331">
            <v>3</v>
          </cell>
          <cell r="C331" t="str">
            <v>Лесозаводская</v>
          </cell>
          <cell r="E331" t="str">
            <v>Лесозаводская</v>
          </cell>
          <cell r="F331">
            <v>12</v>
          </cell>
          <cell r="G331">
            <v>1989</v>
          </cell>
          <cell r="H331">
            <v>12</v>
          </cell>
          <cell r="I331">
            <v>2</v>
          </cell>
          <cell r="J331">
            <v>2</v>
          </cell>
          <cell r="K331">
            <v>6</v>
          </cell>
          <cell r="M331">
            <v>12</v>
          </cell>
          <cell r="P331">
            <v>265.39999999999998</v>
          </cell>
          <cell r="Q331">
            <v>163.6</v>
          </cell>
          <cell r="S331">
            <v>0</v>
          </cell>
          <cell r="T331">
            <v>0</v>
          </cell>
          <cell r="W331">
            <v>0</v>
          </cell>
          <cell r="AB331" t="str">
            <v>имеет все виды благоустройства, без лифта и мусоропровода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M331">
            <v>0</v>
          </cell>
          <cell r="AP331" t="str">
            <v>деревянный</v>
          </cell>
          <cell r="AQ331" t="str">
            <v>шиферный</v>
          </cell>
          <cell r="AS331">
            <v>1059</v>
          </cell>
          <cell r="AT331">
            <v>1</v>
          </cell>
          <cell r="AU331">
            <v>0</v>
          </cell>
          <cell r="BB331">
            <v>2000</v>
          </cell>
          <cell r="BC331" t="str">
            <v>кровля, под.,эл.</v>
          </cell>
          <cell r="BJ331">
            <v>368631</v>
          </cell>
          <cell r="BY331" t="str">
            <v>шиферный</v>
          </cell>
        </row>
        <row r="332">
          <cell r="A332">
            <v>331</v>
          </cell>
          <cell r="B332">
            <v>3</v>
          </cell>
          <cell r="C332" t="str">
            <v>Лесозаводская</v>
          </cell>
          <cell r="E332" t="str">
            <v>Лесозаводская</v>
          </cell>
          <cell r="F332">
            <v>13</v>
          </cell>
          <cell r="G332">
            <v>1989</v>
          </cell>
          <cell r="H332">
            <v>12</v>
          </cell>
          <cell r="I332">
            <v>2</v>
          </cell>
          <cell r="J332">
            <v>2</v>
          </cell>
          <cell r="K332">
            <v>6</v>
          </cell>
          <cell r="M332">
            <v>12</v>
          </cell>
          <cell r="P332">
            <v>269</v>
          </cell>
          <cell r="Q332">
            <v>168.8</v>
          </cell>
          <cell r="S332">
            <v>0</v>
          </cell>
          <cell r="T332">
            <v>0</v>
          </cell>
          <cell r="W332">
            <v>0</v>
          </cell>
          <cell r="AB332" t="str">
            <v>имеет все виды благоустройства, без лифта и мусоропровода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M332">
            <v>0</v>
          </cell>
          <cell r="AP332" t="str">
            <v>деревянный</v>
          </cell>
          <cell r="AQ332" t="str">
            <v>шиферный</v>
          </cell>
          <cell r="AS332">
            <v>1032</v>
          </cell>
          <cell r="AT332">
            <v>1</v>
          </cell>
          <cell r="AU332">
            <v>0</v>
          </cell>
          <cell r="BB332">
            <v>2000</v>
          </cell>
          <cell r="BC332" t="str">
            <v>кровля, под.,эл.</v>
          </cell>
          <cell r="BJ332">
            <v>368631</v>
          </cell>
          <cell r="BY332" t="str">
            <v>шиферный</v>
          </cell>
        </row>
        <row r="333">
          <cell r="A333">
            <v>332</v>
          </cell>
          <cell r="B333">
            <v>3</v>
          </cell>
          <cell r="C333" t="str">
            <v>Лесозаводская</v>
          </cell>
          <cell r="E333" t="str">
            <v>Лесозаводская</v>
          </cell>
          <cell r="F333">
            <v>15</v>
          </cell>
          <cell r="G333">
            <v>1989</v>
          </cell>
          <cell r="H333">
            <v>12</v>
          </cell>
          <cell r="I333">
            <v>2</v>
          </cell>
          <cell r="J333">
            <v>2</v>
          </cell>
          <cell r="K333">
            <v>6</v>
          </cell>
          <cell r="M333">
            <v>12</v>
          </cell>
          <cell r="P333">
            <v>267</v>
          </cell>
          <cell r="Q333">
            <v>167.4</v>
          </cell>
          <cell r="S333">
            <v>0</v>
          </cell>
          <cell r="T333">
            <v>0</v>
          </cell>
          <cell r="W333">
            <v>0</v>
          </cell>
          <cell r="AB333" t="str">
            <v>имеет все виды благоустройства, без лифта и мусоропровода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M333">
            <v>0</v>
          </cell>
          <cell r="AP333" t="str">
            <v>деревянный</v>
          </cell>
          <cell r="AQ333" t="str">
            <v>шиферный</v>
          </cell>
          <cell r="AS333">
            <v>1044</v>
          </cell>
          <cell r="AT333">
            <v>1</v>
          </cell>
          <cell r="AU333">
            <v>0</v>
          </cell>
          <cell r="BB333">
            <v>2000</v>
          </cell>
          <cell r="BC333" t="str">
            <v>подъезд, эл.</v>
          </cell>
          <cell r="BJ333">
            <v>368631</v>
          </cell>
          <cell r="BY333" t="str">
            <v>шиферный</v>
          </cell>
        </row>
        <row r="334">
          <cell r="A334">
            <v>333</v>
          </cell>
          <cell r="B334">
            <v>2</v>
          </cell>
          <cell r="C334" t="str">
            <v>Основной</v>
          </cell>
          <cell r="E334" t="str">
            <v>Мира</v>
          </cell>
          <cell r="G334">
            <v>1960</v>
          </cell>
          <cell r="H334">
            <v>41</v>
          </cell>
          <cell r="I334">
            <v>4</v>
          </cell>
          <cell r="J334">
            <v>10</v>
          </cell>
          <cell r="K334">
            <v>40</v>
          </cell>
          <cell r="L334">
            <v>7</v>
          </cell>
          <cell r="M334">
            <v>100</v>
          </cell>
          <cell r="N334">
            <v>136</v>
          </cell>
          <cell r="O334">
            <v>16</v>
          </cell>
          <cell r="P334">
            <v>2186.8000000000002</v>
          </cell>
          <cell r="Q334">
            <v>1314.7</v>
          </cell>
          <cell r="R334">
            <v>362.9</v>
          </cell>
          <cell r="S334">
            <v>17</v>
          </cell>
          <cell r="T334">
            <v>0</v>
          </cell>
          <cell r="W334">
            <v>328.8</v>
          </cell>
          <cell r="X334">
            <v>134</v>
          </cell>
          <cell r="Y334">
            <v>194.8</v>
          </cell>
          <cell r="Z334">
            <v>1</v>
          </cell>
          <cell r="AA334">
            <v>1</v>
          </cell>
          <cell r="AB334" t="str">
            <v>имеет все виды благоустройства, включая лифт и мусоропровод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M334">
            <v>0</v>
          </cell>
          <cell r="AP334" t="str">
            <v>кирпичный</v>
          </cell>
          <cell r="AQ334" t="str">
            <v>мягкий (рубероидный)</v>
          </cell>
          <cell r="AS334">
            <v>9980</v>
          </cell>
          <cell r="AT334">
            <v>1</v>
          </cell>
          <cell r="AU334">
            <v>3490.8</v>
          </cell>
          <cell r="AV334">
            <v>767.5</v>
          </cell>
          <cell r="AW334">
            <v>121.1</v>
          </cell>
          <cell r="AX334">
            <v>124.8</v>
          </cell>
          <cell r="AY334">
            <v>1690.7</v>
          </cell>
          <cell r="BA334">
            <v>786.7</v>
          </cell>
          <cell r="BJ334">
            <v>9062923.3699999992</v>
          </cell>
          <cell r="BK334">
            <v>674320.18</v>
          </cell>
          <cell r="BL334">
            <v>7.4404268078899147E-2</v>
          </cell>
          <cell r="BM334" t="str">
            <v>бетонный ленточный</v>
          </cell>
          <cell r="BP334" t="str">
            <v>кирпичный</v>
          </cell>
          <cell r="BV334" t="str">
            <v>ж/б</v>
          </cell>
          <cell r="BY334" t="str">
            <v>мягкий (рубероидный)</v>
          </cell>
          <cell r="CB334" t="str">
            <v>паркет
линолиум</v>
          </cell>
          <cell r="CE334">
            <v>18</v>
          </cell>
          <cell r="CF334" t="str">
            <v>ж/б</v>
          </cell>
          <cell r="CI334" t="str">
            <v>2-х створчатые</v>
          </cell>
          <cell r="CJ334" t="str">
            <v>филенчатые</v>
          </cell>
          <cell r="CS334" t="str">
            <v>есть</v>
          </cell>
          <cell r="CX334" t="str">
            <v>стальные трубы</v>
          </cell>
          <cell r="DA334" t="str">
            <v>чугунные трубы</v>
          </cell>
          <cell r="DD334" t="str">
            <v>чугунные трубы</v>
          </cell>
          <cell r="DI334" t="str">
            <v>скрытая проводка</v>
          </cell>
          <cell r="DU334" t="str">
            <v>есть</v>
          </cell>
        </row>
        <row r="335">
          <cell r="A335">
            <v>334</v>
          </cell>
          <cell r="B335">
            <v>2</v>
          </cell>
          <cell r="C335" t="str">
            <v>Основной</v>
          </cell>
          <cell r="E335" t="str">
            <v>Мира</v>
          </cell>
          <cell r="G335">
            <v>1977</v>
          </cell>
          <cell r="H335">
            <v>24</v>
          </cell>
          <cell r="I335">
            <v>2</v>
          </cell>
          <cell r="J335">
            <v>5</v>
          </cell>
          <cell r="K335">
            <v>70</v>
          </cell>
          <cell r="L335">
            <v>41</v>
          </cell>
          <cell r="M335">
            <v>170</v>
          </cell>
          <cell r="N335">
            <v>176</v>
          </cell>
          <cell r="O335">
            <v>90</v>
          </cell>
          <cell r="P335">
            <v>3425.7</v>
          </cell>
          <cell r="Q335">
            <v>2296.8000000000002</v>
          </cell>
          <cell r="R335">
            <v>1976.2</v>
          </cell>
          <cell r="S335">
            <v>58</v>
          </cell>
          <cell r="T335">
            <v>644.20000000000005</v>
          </cell>
          <cell r="V335">
            <v>644.20000000000005</v>
          </cell>
          <cell r="W335">
            <v>345.4</v>
          </cell>
          <cell r="X335">
            <v>335.8</v>
          </cell>
          <cell r="Y335">
            <v>120.2</v>
          </cell>
          <cell r="AB335" t="str">
            <v>имеет все виды благоустройства, без лифта и мусоропровода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M335">
            <v>0</v>
          </cell>
          <cell r="AP335" t="str">
            <v>силикальцитный</v>
          </cell>
          <cell r="AQ335" t="str">
            <v>мягкий (рубероидный)</v>
          </cell>
          <cell r="AR335">
            <v>1151.3</v>
          </cell>
          <cell r="AS335">
            <v>14953</v>
          </cell>
          <cell r="AT335">
            <v>4</v>
          </cell>
          <cell r="AU335">
            <v>3568</v>
          </cell>
          <cell r="AV335">
            <v>446</v>
          </cell>
          <cell r="AW335">
            <v>303</v>
          </cell>
          <cell r="AY335">
            <v>2650</v>
          </cell>
          <cell r="BA335">
            <v>169</v>
          </cell>
          <cell r="BG335">
            <v>521537</v>
          </cell>
          <cell r="BJ335">
            <v>5076827.0599999996</v>
          </cell>
          <cell r="BK335">
            <v>1218533.96</v>
          </cell>
          <cell r="BL335">
            <v>0.2400188041859358</v>
          </cell>
          <cell r="BM335" t="str">
            <v>бетонный ленточный</v>
          </cell>
          <cell r="BP335" t="str">
            <v>силикальцитный</v>
          </cell>
          <cell r="BV335" t="str">
            <v>ж/б</v>
          </cell>
          <cell r="BY335" t="str">
            <v>мягкий (рубероидный)</v>
          </cell>
          <cell r="CB335" t="str">
            <v>дощатые</v>
          </cell>
          <cell r="CE335">
            <v>40</v>
          </cell>
          <cell r="CF335" t="str">
            <v>ж/б</v>
          </cell>
          <cell r="CI335" t="str">
            <v>2-х створчатые</v>
          </cell>
          <cell r="CJ335" t="str">
            <v>филенчатые</v>
          </cell>
          <cell r="CS335" t="str">
            <v>есть</v>
          </cell>
          <cell r="CX335" t="str">
            <v>стальные трубы</v>
          </cell>
          <cell r="DA335" t="str">
            <v>есть</v>
          </cell>
          <cell r="DD335" t="str">
            <v>чугунные трубы</v>
          </cell>
          <cell r="DI335" t="str">
            <v>скрытая проводка</v>
          </cell>
          <cell r="DL335" t="str">
            <v>открытая проводка</v>
          </cell>
          <cell r="DO335" t="str">
            <v>скрытая проводка</v>
          </cell>
          <cell r="DR335">
            <v>4</v>
          </cell>
          <cell r="DU335" t="str">
            <v>есть</v>
          </cell>
        </row>
        <row r="336">
          <cell r="A336">
            <v>335</v>
          </cell>
          <cell r="B336">
            <v>2</v>
          </cell>
          <cell r="C336" t="str">
            <v>Основной</v>
          </cell>
          <cell r="E336" t="str">
            <v>Мира</v>
          </cell>
          <cell r="G336">
            <v>1978</v>
          </cell>
          <cell r="H336">
            <v>23</v>
          </cell>
          <cell r="I336">
            <v>2</v>
          </cell>
          <cell r="J336">
            <v>5</v>
          </cell>
          <cell r="K336">
            <v>70</v>
          </cell>
          <cell r="L336">
            <v>34</v>
          </cell>
          <cell r="M336">
            <v>170</v>
          </cell>
          <cell r="N336">
            <v>183</v>
          </cell>
          <cell r="O336">
            <v>64</v>
          </cell>
          <cell r="P336">
            <v>3447.5</v>
          </cell>
          <cell r="Q336">
            <v>2305</v>
          </cell>
          <cell r="R336">
            <v>1560.1</v>
          </cell>
          <cell r="S336">
            <v>45</v>
          </cell>
          <cell r="T336">
            <v>666.9</v>
          </cell>
          <cell r="V336">
            <v>666.9</v>
          </cell>
          <cell r="W336">
            <v>387.6</v>
          </cell>
          <cell r="X336">
            <v>291</v>
          </cell>
          <cell r="Y336">
            <v>96.6</v>
          </cell>
          <cell r="AB336" t="str">
            <v>имеет все виды благоустройства, без лифта и мусоропровода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M336">
            <v>0</v>
          </cell>
          <cell r="AP336" t="str">
            <v>силикальцитный</v>
          </cell>
          <cell r="AQ336" t="str">
            <v>альметьевский (железобетонный)</v>
          </cell>
          <cell r="AR336">
            <v>1172</v>
          </cell>
          <cell r="AS336">
            <v>14387</v>
          </cell>
          <cell r="AT336">
            <v>4</v>
          </cell>
          <cell r="AU336">
            <v>5307</v>
          </cell>
          <cell r="AV336">
            <v>1153</v>
          </cell>
          <cell r="AW336">
            <v>403</v>
          </cell>
          <cell r="AY336">
            <v>3505</v>
          </cell>
          <cell r="BA336">
            <v>246</v>
          </cell>
          <cell r="BB336">
            <v>2000</v>
          </cell>
          <cell r="BC336" t="str">
            <v>фасад</v>
          </cell>
          <cell r="BJ336">
            <v>6951394.8799999999</v>
          </cell>
          <cell r="BK336">
            <v>1598951.53</v>
          </cell>
          <cell r="BL336">
            <v>0.23001880307510311</v>
          </cell>
          <cell r="BM336" t="str">
            <v>бетонный ленточный</v>
          </cell>
          <cell r="BP336" t="str">
            <v>силикальцитный</v>
          </cell>
          <cell r="BV336" t="str">
            <v>ж/б</v>
          </cell>
          <cell r="BY336" t="str">
            <v>альметьевский (железобетонный)</v>
          </cell>
          <cell r="CB336" t="str">
            <v>дощатые</v>
          </cell>
          <cell r="CE336">
            <v>40</v>
          </cell>
          <cell r="CF336" t="str">
            <v>ж/б</v>
          </cell>
          <cell r="CI336" t="str">
            <v>2-х створчатые</v>
          </cell>
          <cell r="CJ336" t="str">
            <v>филенчатые</v>
          </cell>
          <cell r="CS336" t="str">
            <v>есть</v>
          </cell>
          <cell r="CX336" t="str">
            <v>есть</v>
          </cell>
          <cell r="DA336" t="str">
            <v>есть</v>
          </cell>
          <cell r="DD336" t="str">
            <v>есть</v>
          </cell>
          <cell r="DI336" t="str">
            <v>есть</v>
          </cell>
          <cell r="DL336" t="str">
            <v>есть</v>
          </cell>
          <cell r="DO336" t="str">
            <v>есть</v>
          </cell>
          <cell r="DR336">
            <v>4</v>
          </cell>
          <cell r="DU336" t="str">
            <v>есть</v>
          </cell>
        </row>
        <row r="337">
          <cell r="A337">
            <v>336</v>
          </cell>
          <cell r="B337">
            <v>2</v>
          </cell>
          <cell r="C337" t="str">
            <v>Основной</v>
          </cell>
          <cell r="E337" t="str">
            <v>Мира</v>
          </cell>
          <cell r="G337">
            <v>1979</v>
          </cell>
          <cell r="H337">
            <v>22</v>
          </cell>
          <cell r="I337">
            <v>2</v>
          </cell>
          <cell r="J337">
            <v>5</v>
          </cell>
          <cell r="K337">
            <v>100</v>
          </cell>
          <cell r="L337">
            <v>64</v>
          </cell>
          <cell r="M337">
            <v>210</v>
          </cell>
          <cell r="N337">
            <v>231</v>
          </cell>
          <cell r="O337">
            <v>122</v>
          </cell>
          <cell r="P337">
            <v>4548</v>
          </cell>
          <cell r="Q337">
            <v>3025.3</v>
          </cell>
          <cell r="R337">
            <v>2855.2</v>
          </cell>
          <cell r="S337">
            <v>63</v>
          </cell>
          <cell r="T337">
            <v>945.5</v>
          </cell>
          <cell r="U337">
            <v>945.5</v>
          </cell>
          <cell r="W337">
            <v>513</v>
          </cell>
          <cell r="X337">
            <v>513</v>
          </cell>
          <cell r="AB337" t="str">
            <v>имеет все виды благоустройства, без лифта и мусоропровода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M337">
            <v>0</v>
          </cell>
          <cell r="AP337" t="str">
            <v>силикальцитный</v>
          </cell>
          <cell r="AQ337" t="str">
            <v>альметьевский (железобетонный)</v>
          </cell>
          <cell r="AR337">
            <v>1550.2</v>
          </cell>
          <cell r="AS337">
            <v>18007</v>
          </cell>
          <cell r="AT337">
            <v>6</v>
          </cell>
          <cell r="AU337">
            <v>5244</v>
          </cell>
          <cell r="AV337">
            <v>334</v>
          </cell>
          <cell r="AW337">
            <v>133</v>
          </cell>
          <cell r="AY337">
            <v>4375</v>
          </cell>
          <cell r="AZ337">
            <v>171</v>
          </cell>
          <cell r="BA337">
            <v>231</v>
          </cell>
          <cell r="BJ337">
            <v>4762967.13</v>
          </cell>
          <cell r="BK337">
            <v>1684981.73</v>
          </cell>
          <cell r="BL337">
            <v>0.3537672387841988</v>
          </cell>
          <cell r="BM337" t="str">
            <v>бетонный ленточный</v>
          </cell>
          <cell r="BP337" t="str">
            <v>силикальцитный</v>
          </cell>
          <cell r="BV337" t="str">
            <v>ж/б</v>
          </cell>
          <cell r="BY337" t="str">
            <v>альметьевский (железобетонный)</v>
          </cell>
          <cell r="CB337" t="str">
            <v>дощатые</v>
          </cell>
          <cell r="CE337">
            <v>48</v>
          </cell>
          <cell r="CF337" t="str">
            <v>ж/б</v>
          </cell>
          <cell r="CI337" t="str">
            <v>2-х створчатые</v>
          </cell>
          <cell r="CJ337" t="str">
            <v>филенчатые</v>
          </cell>
          <cell r="CS337" t="str">
            <v>есть</v>
          </cell>
          <cell r="CX337" t="str">
            <v>есть</v>
          </cell>
          <cell r="DA337" t="str">
            <v>есть</v>
          </cell>
          <cell r="DD337" t="str">
            <v>есть</v>
          </cell>
          <cell r="DI337" t="str">
            <v>есть</v>
          </cell>
          <cell r="DL337" t="str">
            <v>есть</v>
          </cell>
          <cell r="DO337" t="str">
            <v>есть</v>
          </cell>
          <cell r="DR337">
            <v>6</v>
          </cell>
          <cell r="DU337" t="str">
            <v>есть</v>
          </cell>
        </row>
        <row r="338">
          <cell r="A338">
            <v>337</v>
          </cell>
          <cell r="B338">
            <v>2</v>
          </cell>
          <cell r="C338" t="str">
            <v>Основной</v>
          </cell>
          <cell r="E338" t="str">
            <v>Мира</v>
          </cell>
          <cell r="G338">
            <v>1983</v>
          </cell>
          <cell r="H338">
            <v>18</v>
          </cell>
          <cell r="I338">
            <v>2</v>
          </cell>
          <cell r="J338">
            <v>12</v>
          </cell>
          <cell r="K338">
            <v>83</v>
          </cell>
          <cell r="L338">
            <v>42</v>
          </cell>
          <cell r="M338">
            <v>167</v>
          </cell>
          <cell r="N338">
            <v>199</v>
          </cell>
          <cell r="O338">
            <v>72</v>
          </cell>
          <cell r="P338">
            <v>3894.1</v>
          </cell>
          <cell r="Q338">
            <v>2302.8000000000002</v>
          </cell>
          <cell r="R338">
            <v>1955.5</v>
          </cell>
          <cell r="S338">
            <v>50</v>
          </cell>
          <cell r="T338">
            <v>386.6</v>
          </cell>
          <cell r="U338">
            <v>386.6</v>
          </cell>
          <cell r="W338">
            <v>644.5</v>
          </cell>
          <cell r="X338">
            <v>186.6</v>
          </cell>
          <cell r="Y338">
            <v>457.9</v>
          </cell>
          <cell r="Z338">
            <v>2</v>
          </cell>
          <cell r="AA338">
            <v>1</v>
          </cell>
          <cell r="AB338" t="str">
            <v>имеет все виды благоустройства, включая лифт и мусоропровод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M338">
            <v>0</v>
          </cell>
          <cell r="AP338" t="str">
            <v>кирпичный</v>
          </cell>
          <cell r="AQ338" t="str">
            <v>мягкий (рубероидный)</v>
          </cell>
          <cell r="AR338">
            <v>718</v>
          </cell>
          <cell r="AS338">
            <v>19518.7</v>
          </cell>
          <cell r="AT338">
            <v>1</v>
          </cell>
          <cell r="AU338">
            <v>3981</v>
          </cell>
          <cell r="AV338">
            <v>921</v>
          </cell>
          <cell r="AW338">
            <v>130</v>
          </cell>
          <cell r="AZ338">
            <v>2815</v>
          </cell>
          <cell r="BA338">
            <v>115</v>
          </cell>
          <cell r="BG338">
            <v>696740</v>
          </cell>
          <cell r="BJ338">
            <v>4616734.24</v>
          </cell>
          <cell r="BK338">
            <v>589041.34</v>
          </cell>
          <cell r="BL338">
            <v>0.12758831446186947</v>
          </cell>
          <cell r="BM338" t="str">
            <v>бетонный ленточный</v>
          </cell>
          <cell r="BP338" t="str">
            <v>кирпичный</v>
          </cell>
          <cell r="BV338" t="str">
            <v>ж/б</v>
          </cell>
          <cell r="BY338" t="str">
            <v>мягкий (рубероидный)</v>
          </cell>
          <cell r="CB338" t="str">
            <v>ДВП</v>
          </cell>
          <cell r="CE338">
            <v>25</v>
          </cell>
          <cell r="CF338" t="str">
            <v>ж/б</v>
          </cell>
          <cell r="CI338" t="str">
            <v>2-х створчатые</v>
          </cell>
          <cell r="CJ338" t="str">
            <v>филенчатые</v>
          </cell>
          <cell r="CS338" t="str">
            <v>есть</v>
          </cell>
          <cell r="CX338" t="str">
            <v>стальные трубы</v>
          </cell>
          <cell r="DA338" t="str">
            <v>есть</v>
          </cell>
          <cell r="DD338" t="str">
            <v>чугунные трубы</v>
          </cell>
          <cell r="DI338" t="str">
            <v>скрытая проводка</v>
          </cell>
          <cell r="DL338" t="str">
            <v>скрытая проводка</v>
          </cell>
          <cell r="DO338" t="str">
            <v>скрытая проводка</v>
          </cell>
          <cell r="DR338">
            <v>2</v>
          </cell>
        </row>
        <row r="339">
          <cell r="A339">
            <v>338</v>
          </cell>
          <cell r="B339">
            <v>3</v>
          </cell>
          <cell r="C339" t="str">
            <v>Основной</v>
          </cell>
          <cell r="E339" t="str">
            <v>Мира</v>
          </cell>
          <cell r="F339">
            <v>3</v>
          </cell>
          <cell r="G339">
            <v>1959</v>
          </cell>
          <cell r="H339">
            <v>42</v>
          </cell>
          <cell r="I339">
            <v>4</v>
          </cell>
          <cell r="J339">
            <v>2</v>
          </cell>
          <cell r="K339">
            <v>16</v>
          </cell>
          <cell r="L339">
            <v>11</v>
          </cell>
          <cell r="M339">
            <v>24</v>
          </cell>
          <cell r="N339">
            <v>32</v>
          </cell>
          <cell r="O339">
            <v>19</v>
          </cell>
          <cell r="P339">
            <v>505.6</v>
          </cell>
          <cell r="Q339">
            <v>345.3</v>
          </cell>
          <cell r="R339">
            <v>334.9</v>
          </cell>
          <cell r="S339">
            <v>0.662381329113924</v>
          </cell>
          <cell r="T339">
            <v>0</v>
          </cell>
          <cell r="W339">
            <v>51.3</v>
          </cell>
          <cell r="X339">
            <v>51.3</v>
          </cell>
          <cell r="AB339" t="str">
            <v>имеет не все виды благоустройства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M339">
            <v>0</v>
          </cell>
          <cell r="AP339" t="str">
            <v>деревянный</v>
          </cell>
          <cell r="AQ339" t="str">
            <v>шиферный</v>
          </cell>
          <cell r="AR339">
            <v>405.6</v>
          </cell>
          <cell r="AS339">
            <v>1748</v>
          </cell>
          <cell r="AT339">
            <v>2</v>
          </cell>
          <cell r="AU339">
            <v>3302</v>
          </cell>
          <cell r="AV339">
            <v>339</v>
          </cell>
          <cell r="AW339">
            <v>118</v>
          </cell>
          <cell r="AY339">
            <v>2068</v>
          </cell>
          <cell r="AZ339">
            <v>777</v>
          </cell>
          <cell r="BB339">
            <v>1999</v>
          </cell>
          <cell r="BC339" t="str">
            <v>фасад</v>
          </cell>
          <cell r="BF339">
            <v>63667</v>
          </cell>
          <cell r="BJ339">
            <v>795554</v>
          </cell>
          <cell r="BM339" t="str">
            <v>бетонный ленточный</v>
          </cell>
          <cell r="BP339" t="str">
            <v>брусчатый</v>
          </cell>
          <cell r="BV339" t="str">
            <v>деревяный</v>
          </cell>
          <cell r="BY339" t="str">
            <v>шиферный</v>
          </cell>
          <cell r="CB339" t="str">
            <v>дощатые</v>
          </cell>
          <cell r="CE339">
            <v>4</v>
          </cell>
          <cell r="CF339" t="str">
            <v>деревяный</v>
          </cell>
          <cell r="CI339" t="str">
            <v>2-х створчатые</v>
          </cell>
          <cell r="CJ339" t="str">
            <v>филенчатые</v>
          </cell>
          <cell r="CS339" t="str">
            <v>есть</v>
          </cell>
          <cell r="CX339" t="str">
            <v>стальные трубы</v>
          </cell>
          <cell r="DA339" t="str">
            <v>есть</v>
          </cell>
          <cell r="DD339" t="str">
            <v>чугунные трубы</v>
          </cell>
          <cell r="DI339" t="str">
            <v>скрытая проводка</v>
          </cell>
          <cell r="DO339" t="str">
            <v>открытая проводка</v>
          </cell>
          <cell r="DR339">
            <v>2</v>
          </cell>
          <cell r="DU339" t="str">
            <v>балонное</v>
          </cell>
        </row>
        <row r="340">
          <cell r="A340">
            <v>339</v>
          </cell>
          <cell r="B340">
            <v>3</v>
          </cell>
          <cell r="C340" t="str">
            <v>Основной</v>
          </cell>
          <cell r="E340" t="str">
            <v>Мира</v>
          </cell>
          <cell r="F340">
            <v>5</v>
          </cell>
          <cell r="G340">
            <v>1959</v>
          </cell>
          <cell r="H340">
            <v>42</v>
          </cell>
          <cell r="I340">
            <v>4</v>
          </cell>
          <cell r="J340">
            <v>2</v>
          </cell>
          <cell r="K340">
            <v>16</v>
          </cell>
          <cell r="L340">
            <v>12</v>
          </cell>
          <cell r="M340">
            <v>24</v>
          </cell>
          <cell r="N340">
            <v>41</v>
          </cell>
          <cell r="O340">
            <v>26</v>
          </cell>
          <cell r="P340">
            <v>498.7</v>
          </cell>
          <cell r="Q340">
            <v>360.3</v>
          </cell>
          <cell r="R340">
            <v>346.5</v>
          </cell>
          <cell r="S340">
            <v>0.69480649689191898</v>
          </cell>
          <cell r="T340">
            <v>0</v>
          </cell>
          <cell r="W340">
            <v>47.9</v>
          </cell>
          <cell r="X340">
            <v>47.9</v>
          </cell>
          <cell r="AB340" t="str">
            <v>имеет не все виды благоустройства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M340">
            <v>0</v>
          </cell>
          <cell r="AP340" t="str">
            <v>деревянный</v>
          </cell>
          <cell r="AQ340" t="str">
            <v>шиферный</v>
          </cell>
          <cell r="AR340">
            <v>402.7</v>
          </cell>
          <cell r="AS340">
            <v>1734.9</v>
          </cell>
          <cell r="AT340">
            <v>2</v>
          </cell>
          <cell r="AU340">
            <v>1391.2</v>
          </cell>
          <cell r="AV340">
            <v>192</v>
          </cell>
          <cell r="AW340">
            <v>212</v>
          </cell>
          <cell r="AZ340">
            <v>987.2</v>
          </cell>
          <cell r="BB340">
            <v>1999</v>
          </cell>
          <cell r="BC340" t="str">
            <v>фасад</v>
          </cell>
          <cell r="BF340">
            <v>54502</v>
          </cell>
          <cell r="BJ340">
            <v>650214</v>
          </cell>
          <cell r="BM340" t="str">
            <v>бетонный ленточный</v>
          </cell>
          <cell r="BP340" t="str">
            <v>брусчатый</v>
          </cell>
          <cell r="BV340" t="str">
            <v>деревяный</v>
          </cell>
          <cell r="BY340" t="str">
            <v>шиферный</v>
          </cell>
          <cell r="CB340" t="str">
            <v>дощатые</v>
          </cell>
          <cell r="CE340">
            <v>4</v>
          </cell>
          <cell r="CF340" t="str">
            <v>деревяный</v>
          </cell>
          <cell r="CI340" t="str">
            <v>2-х створчатые</v>
          </cell>
          <cell r="CJ340" t="str">
            <v>филенчатые</v>
          </cell>
          <cell r="CS340" t="str">
            <v>есть</v>
          </cell>
          <cell r="CX340" t="str">
            <v>стальные трубы</v>
          </cell>
          <cell r="DA340" t="str">
            <v>есть</v>
          </cell>
          <cell r="DD340" t="str">
            <v>чугунные трубы</v>
          </cell>
          <cell r="DI340" t="str">
            <v>скрытая проводка</v>
          </cell>
          <cell r="DO340" t="str">
            <v>открытая проводка</v>
          </cell>
          <cell r="DR340">
            <v>2</v>
          </cell>
          <cell r="DU340" t="str">
            <v>балонное</v>
          </cell>
        </row>
        <row r="341">
          <cell r="A341">
            <v>340</v>
          </cell>
          <cell r="B341">
            <v>2</v>
          </cell>
          <cell r="C341" t="str">
            <v>Основной</v>
          </cell>
          <cell r="E341" t="str">
            <v>Мира</v>
          </cell>
          <cell r="F341">
            <v>8</v>
          </cell>
          <cell r="G341">
            <v>1977</v>
          </cell>
          <cell r="H341">
            <v>24</v>
          </cell>
          <cell r="I341">
            <v>2</v>
          </cell>
          <cell r="J341">
            <v>5</v>
          </cell>
          <cell r="K341">
            <v>120</v>
          </cell>
          <cell r="L341">
            <v>68</v>
          </cell>
          <cell r="M341">
            <v>120</v>
          </cell>
          <cell r="N341">
            <v>243</v>
          </cell>
          <cell r="O341">
            <v>107</v>
          </cell>
          <cell r="P341">
            <v>3147.8</v>
          </cell>
          <cell r="Q341">
            <v>1818.5</v>
          </cell>
          <cell r="R341">
            <v>1823.3</v>
          </cell>
          <cell r="S341">
            <v>58</v>
          </cell>
          <cell r="T341">
            <v>730.3</v>
          </cell>
          <cell r="V341">
            <v>730.3</v>
          </cell>
          <cell r="W341">
            <v>511.2</v>
          </cell>
          <cell r="X341">
            <v>161.69999999999999</v>
          </cell>
          <cell r="Y341">
            <v>349.5</v>
          </cell>
          <cell r="AB341" t="str">
            <v>имеет все виды благоустройства, без лифта и мусоропровода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M341">
            <v>0</v>
          </cell>
          <cell r="AP341" t="str">
            <v>силикальцитный</v>
          </cell>
          <cell r="AQ341" t="str">
            <v>альметьевский (железобетонный)</v>
          </cell>
          <cell r="AR341">
            <v>1183.8</v>
          </cell>
          <cell r="AS341">
            <v>15334</v>
          </cell>
          <cell r="AT341">
            <v>2</v>
          </cell>
          <cell r="AU341">
            <v>2686.7</v>
          </cell>
          <cell r="AV341">
            <v>182</v>
          </cell>
          <cell r="AW341">
            <v>525</v>
          </cell>
          <cell r="AY341">
            <v>1030.7</v>
          </cell>
          <cell r="AZ341">
            <v>677</v>
          </cell>
          <cell r="BA341">
            <v>272</v>
          </cell>
          <cell r="BG341">
            <v>496700</v>
          </cell>
          <cell r="BJ341">
            <v>4872885.1399999997</v>
          </cell>
          <cell r="BK341">
            <v>939862.28</v>
          </cell>
          <cell r="BL341">
            <v>0.19287593550789092</v>
          </cell>
          <cell r="BM341" t="str">
            <v>бетонный ленточный</v>
          </cell>
          <cell r="BP341" t="str">
            <v>силикальцитный</v>
          </cell>
          <cell r="BV341" t="str">
            <v>ж/б</v>
          </cell>
          <cell r="BY341" t="str">
            <v>альметьевский (железобетонный)</v>
          </cell>
          <cell r="CB341" t="str">
            <v>ДВП</v>
          </cell>
          <cell r="CE341">
            <v>18</v>
          </cell>
          <cell r="CF341" t="str">
            <v>ж/б</v>
          </cell>
          <cell r="CI341" t="str">
            <v>2-х створчатые</v>
          </cell>
          <cell r="CJ341" t="str">
            <v>филенчатые</v>
          </cell>
          <cell r="CS341" t="str">
            <v>есть</v>
          </cell>
          <cell r="CX341" t="str">
            <v>есть</v>
          </cell>
          <cell r="DA341" t="str">
            <v>есть</v>
          </cell>
          <cell r="DD341" t="str">
            <v>есть</v>
          </cell>
          <cell r="DI341" t="str">
            <v>есть</v>
          </cell>
          <cell r="DL341" t="str">
            <v>есть</v>
          </cell>
          <cell r="DO341" t="str">
            <v>есть</v>
          </cell>
          <cell r="DR341">
            <v>2</v>
          </cell>
          <cell r="DU341" t="str">
            <v>есть</v>
          </cell>
        </row>
        <row r="342">
          <cell r="A342">
            <v>341</v>
          </cell>
          <cell r="B342">
            <v>3</v>
          </cell>
          <cell r="C342" t="str">
            <v>Основной</v>
          </cell>
          <cell r="E342" t="str">
            <v>Мира</v>
          </cell>
          <cell r="F342">
            <v>9</v>
          </cell>
          <cell r="G342">
            <v>1959</v>
          </cell>
          <cell r="H342">
            <v>42</v>
          </cell>
          <cell r="I342">
            <v>4</v>
          </cell>
          <cell r="J342">
            <v>2</v>
          </cell>
          <cell r="K342">
            <v>16</v>
          </cell>
          <cell r="L342">
            <v>9</v>
          </cell>
          <cell r="M342">
            <v>24</v>
          </cell>
          <cell r="N342">
            <v>32</v>
          </cell>
          <cell r="O342">
            <v>20</v>
          </cell>
          <cell r="P342">
            <v>484.3</v>
          </cell>
          <cell r="Q342">
            <v>336</v>
          </cell>
          <cell r="R342">
            <v>263.60000000000002</v>
          </cell>
          <cell r="S342">
            <v>0.54429072888705354</v>
          </cell>
          <cell r="T342">
            <v>0</v>
          </cell>
          <cell r="W342">
            <v>47.3</v>
          </cell>
          <cell r="X342">
            <v>47.3</v>
          </cell>
          <cell r="AB342" t="str">
            <v>имеет не все виды благоустройства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M342">
            <v>0</v>
          </cell>
          <cell r="AP342" t="str">
            <v>деревянный</v>
          </cell>
          <cell r="AQ342" t="str">
            <v>шиферный</v>
          </cell>
          <cell r="AR342">
            <v>403</v>
          </cell>
          <cell r="AS342">
            <v>2078</v>
          </cell>
          <cell r="AT342">
            <v>2</v>
          </cell>
          <cell r="AU342">
            <v>2070</v>
          </cell>
          <cell r="AW342">
            <v>543</v>
          </cell>
          <cell r="AZ342">
            <v>1167</v>
          </cell>
          <cell r="BA342">
            <v>360</v>
          </cell>
          <cell r="BB342">
            <v>1999</v>
          </cell>
          <cell r="BC342" t="str">
            <v>фасад</v>
          </cell>
          <cell r="BF342">
            <v>56722</v>
          </cell>
          <cell r="BJ342">
            <v>676699</v>
          </cell>
          <cell r="BM342" t="str">
            <v>бетонный ленточный</v>
          </cell>
          <cell r="BP342" t="str">
            <v>брусчатый</v>
          </cell>
          <cell r="BV342" t="str">
            <v>деревяный</v>
          </cell>
          <cell r="BY342" t="str">
            <v>шиферный</v>
          </cell>
          <cell r="CB342" t="str">
            <v>дощатые</v>
          </cell>
          <cell r="CE342">
            <v>4</v>
          </cell>
          <cell r="CF342" t="str">
            <v>деревяный</v>
          </cell>
          <cell r="CI342" t="str">
            <v>2-х створчатые</v>
          </cell>
          <cell r="CJ342" t="str">
            <v>филенчатые</v>
          </cell>
          <cell r="CS342" t="str">
            <v>есть</v>
          </cell>
          <cell r="CX342" t="str">
            <v>стальные трубы</v>
          </cell>
          <cell r="DA342" t="str">
            <v>есть</v>
          </cell>
          <cell r="DD342" t="str">
            <v>чугунные трубы</v>
          </cell>
          <cell r="DI342" t="str">
            <v>скрытая проводка</v>
          </cell>
          <cell r="DR342">
            <v>2</v>
          </cell>
          <cell r="DU342" t="str">
            <v>балонное</v>
          </cell>
        </row>
        <row r="343">
          <cell r="A343">
            <v>342</v>
          </cell>
          <cell r="B343">
            <v>2</v>
          </cell>
          <cell r="C343" t="str">
            <v>Основной</v>
          </cell>
          <cell r="E343" t="str">
            <v>Мира</v>
          </cell>
          <cell r="F343">
            <v>10</v>
          </cell>
          <cell r="G343">
            <v>1964</v>
          </cell>
          <cell r="H343">
            <v>37</v>
          </cell>
          <cell r="I343">
            <v>3</v>
          </cell>
          <cell r="J343">
            <v>4</v>
          </cell>
          <cell r="K343">
            <v>64</v>
          </cell>
          <cell r="L343">
            <v>40</v>
          </cell>
          <cell r="M343">
            <v>112</v>
          </cell>
          <cell r="N343">
            <v>135</v>
          </cell>
          <cell r="O343">
            <v>66</v>
          </cell>
          <cell r="P343">
            <v>2537.1999999999998</v>
          </cell>
          <cell r="Q343">
            <v>1529.6</v>
          </cell>
          <cell r="R343">
            <v>1574.1</v>
          </cell>
          <cell r="S343">
            <v>62</v>
          </cell>
          <cell r="T343">
            <v>0</v>
          </cell>
          <cell r="W343">
            <v>199.5</v>
          </cell>
          <cell r="X343">
            <v>199.5</v>
          </cell>
          <cell r="AB343" t="str">
            <v>имеет все виды благоустройства, без лифта и мусоропровода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M343">
            <v>0</v>
          </cell>
          <cell r="AP343" t="str">
            <v>кирпичный</v>
          </cell>
          <cell r="AQ343" t="str">
            <v>шиферный</v>
          </cell>
          <cell r="AR343">
            <v>1145.4000000000001</v>
          </cell>
          <cell r="AS343">
            <v>9560</v>
          </cell>
          <cell r="AT343">
            <v>4</v>
          </cell>
          <cell r="AU343">
            <v>3140.2</v>
          </cell>
          <cell r="AV343">
            <v>598</v>
          </cell>
          <cell r="AW343">
            <v>281.8</v>
          </cell>
          <cell r="AX343">
            <v>1670.7</v>
          </cell>
          <cell r="AZ343">
            <v>462.1</v>
          </cell>
          <cell r="BA343">
            <v>127.6</v>
          </cell>
          <cell r="BJ343">
            <v>1316564.3400000001</v>
          </cell>
          <cell r="BK343">
            <v>350171.64</v>
          </cell>
          <cell r="BL343">
            <v>0.2659738148459953</v>
          </cell>
          <cell r="BM343" t="str">
            <v>бетонный ленточный</v>
          </cell>
          <cell r="BP343" t="str">
            <v>кирпичный</v>
          </cell>
          <cell r="BV343" t="str">
            <v>ж/б</v>
          </cell>
          <cell r="BY343" t="str">
            <v>шиферный</v>
          </cell>
          <cell r="CB343" t="str">
            <v>дощатые</v>
          </cell>
          <cell r="CE343">
            <v>24</v>
          </cell>
          <cell r="CF343" t="str">
            <v>ж/б</v>
          </cell>
          <cell r="CI343" t="str">
            <v>2-х створчатые</v>
          </cell>
          <cell r="CJ343" t="str">
            <v>филенчатые</v>
          </cell>
          <cell r="CS343" t="str">
            <v>есть</v>
          </cell>
          <cell r="CX343" t="str">
            <v>есть</v>
          </cell>
          <cell r="DA343" t="str">
            <v>есть</v>
          </cell>
          <cell r="DD343" t="str">
            <v>есть</v>
          </cell>
          <cell r="DI343" t="str">
            <v>есть</v>
          </cell>
          <cell r="DL343" t="str">
            <v>есть</v>
          </cell>
          <cell r="DO343" t="str">
            <v>есть</v>
          </cell>
          <cell r="DR343">
            <v>4</v>
          </cell>
          <cell r="DU343" t="str">
            <v>есть</v>
          </cell>
        </row>
        <row r="344">
          <cell r="A344">
            <v>343</v>
          </cell>
          <cell r="B344">
            <v>3</v>
          </cell>
          <cell r="C344" t="str">
            <v>Основной</v>
          </cell>
          <cell r="E344" t="str">
            <v>Мира</v>
          </cell>
          <cell r="F344">
            <v>11</v>
          </cell>
          <cell r="G344">
            <v>1959</v>
          </cell>
          <cell r="H344">
            <v>42</v>
          </cell>
          <cell r="I344">
            <v>4</v>
          </cell>
          <cell r="J344">
            <v>2</v>
          </cell>
          <cell r="K344">
            <v>16</v>
          </cell>
          <cell r="L344">
            <v>6</v>
          </cell>
          <cell r="M344">
            <v>24</v>
          </cell>
          <cell r="N344">
            <v>38</v>
          </cell>
          <cell r="O344">
            <v>10</v>
          </cell>
          <cell r="P344">
            <v>486.8</v>
          </cell>
          <cell r="Q344">
            <v>333.3</v>
          </cell>
          <cell r="R344">
            <v>161.5</v>
          </cell>
          <cell r="S344">
            <v>0.3317584223500411</v>
          </cell>
          <cell r="T344">
            <v>0</v>
          </cell>
          <cell r="W344">
            <v>45.8</v>
          </cell>
          <cell r="X344">
            <v>45.8</v>
          </cell>
          <cell r="AB344" t="str">
            <v>имеет не все виды благоустройства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M344">
            <v>0</v>
          </cell>
          <cell r="AP344" t="str">
            <v>деревянный</v>
          </cell>
          <cell r="AQ344" t="str">
            <v>шиферный</v>
          </cell>
          <cell r="AR344">
            <v>405.6</v>
          </cell>
          <cell r="AS344">
            <v>2061</v>
          </cell>
          <cell r="AT344">
            <v>2</v>
          </cell>
          <cell r="AU344">
            <v>1623</v>
          </cell>
          <cell r="AW344">
            <v>112</v>
          </cell>
          <cell r="AZ344">
            <v>1511</v>
          </cell>
          <cell r="BB344">
            <v>1999</v>
          </cell>
          <cell r="BC344" t="str">
            <v>фасад</v>
          </cell>
          <cell r="BF344">
            <v>57776</v>
          </cell>
          <cell r="BJ344">
            <v>689284</v>
          </cell>
          <cell r="BM344" t="str">
            <v>бетонный ленточный</v>
          </cell>
          <cell r="BP344" t="str">
            <v>брусчатый</v>
          </cell>
          <cell r="BV344" t="str">
            <v>деревяный</v>
          </cell>
          <cell r="BY344" t="str">
            <v>шиферный</v>
          </cell>
          <cell r="CB344" t="str">
            <v>дощатые</v>
          </cell>
          <cell r="CE344">
            <v>4</v>
          </cell>
          <cell r="CF344" t="str">
            <v>деревяный</v>
          </cell>
          <cell r="CI344" t="str">
            <v>2-х створчатые</v>
          </cell>
          <cell r="CJ344" t="str">
            <v>филенчатые</v>
          </cell>
          <cell r="CS344" t="str">
            <v>есть</v>
          </cell>
          <cell r="CX344" t="str">
            <v>стальные трубы</v>
          </cell>
          <cell r="DA344" t="str">
            <v>есть</v>
          </cell>
          <cell r="DD344" t="str">
            <v>чугунные трубы</v>
          </cell>
          <cell r="DI344" t="str">
            <v>скрытая проводка</v>
          </cell>
          <cell r="DR344">
            <v>2</v>
          </cell>
          <cell r="DU344" t="str">
            <v>балонное</v>
          </cell>
        </row>
        <row r="345">
          <cell r="A345">
            <v>344</v>
          </cell>
          <cell r="B345">
            <v>2</v>
          </cell>
          <cell r="C345" t="str">
            <v>Основной</v>
          </cell>
          <cell r="E345" t="str">
            <v>Мира</v>
          </cell>
          <cell r="F345">
            <v>12</v>
          </cell>
          <cell r="G345">
            <v>1963</v>
          </cell>
          <cell r="H345">
            <v>38</v>
          </cell>
          <cell r="I345">
            <v>3</v>
          </cell>
          <cell r="J345">
            <v>4</v>
          </cell>
          <cell r="K345">
            <v>48</v>
          </cell>
          <cell r="L345">
            <v>36</v>
          </cell>
          <cell r="M345">
            <v>92</v>
          </cell>
          <cell r="N345">
            <v>105</v>
          </cell>
          <cell r="O345">
            <v>63</v>
          </cell>
          <cell r="P345">
            <v>2056.3000000000002</v>
          </cell>
          <cell r="Q345">
            <v>1247.5</v>
          </cell>
          <cell r="R345">
            <v>1544.5</v>
          </cell>
          <cell r="S345">
            <v>75</v>
          </cell>
          <cell r="T345">
            <v>554.86</v>
          </cell>
          <cell r="U345">
            <v>554.86</v>
          </cell>
          <cell r="W345">
            <v>226.9</v>
          </cell>
          <cell r="X345">
            <v>226.9</v>
          </cell>
          <cell r="AB345" t="str">
            <v>имеет все виды благоустройства, без лифта и мусоропровода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M345">
            <v>0</v>
          </cell>
          <cell r="AP345" t="str">
            <v>силикальцитный</v>
          </cell>
          <cell r="AQ345" t="str">
            <v>шиферный</v>
          </cell>
          <cell r="AR345">
            <v>855</v>
          </cell>
          <cell r="AS345">
            <v>746.3</v>
          </cell>
          <cell r="AT345">
            <v>3</v>
          </cell>
          <cell r="AU345">
            <v>2166.3000000000002</v>
          </cell>
          <cell r="AV345">
            <v>451.8</v>
          </cell>
          <cell r="AW345">
            <v>93.1</v>
          </cell>
          <cell r="AX345">
            <v>557.4</v>
          </cell>
          <cell r="AZ345">
            <v>934.2</v>
          </cell>
          <cell r="BA345">
            <v>123.8</v>
          </cell>
          <cell r="BB345">
            <v>1998</v>
          </cell>
          <cell r="BC345" t="str">
            <v>х/в и г/в</v>
          </cell>
          <cell r="BG345">
            <v>179037</v>
          </cell>
          <cell r="BJ345">
            <v>2244111.46</v>
          </cell>
          <cell r="BK345">
            <v>852804.53</v>
          </cell>
          <cell r="BL345">
            <v>0.38001879371891806</v>
          </cell>
          <cell r="BM345" t="str">
            <v>бетонный ленточный</v>
          </cell>
          <cell r="BP345" t="str">
            <v>силикальцитный</v>
          </cell>
          <cell r="BV345" t="str">
            <v>ж/б</v>
          </cell>
          <cell r="BY345" t="str">
            <v>шиферный</v>
          </cell>
          <cell r="CB345" t="str">
            <v>дощатые</v>
          </cell>
          <cell r="CE345">
            <v>18</v>
          </cell>
          <cell r="CF345" t="str">
            <v>ж/б</v>
          </cell>
          <cell r="CI345" t="str">
            <v>2-х створчатые</v>
          </cell>
          <cell r="CJ345" t="str">
            <v>филенчатые</v>
          </cell>
          <cell r="CS345" t="str">
            <v>есть</v>
          </cell>
          <cell r="CX345" t="str">
            <v>есть</v>
          </cell>
          <cell r="DA345" t="str">
            <v>есть</v>
          </cell>
          <cell r="DD345" t="str">
            <v>есть</v>
          </cell>
          <cell r="DI345" t="str">
            <v>есть</v>
          </cell>
          <cell r="DO345" t="str">
            <v>есть</v>
          </cell>
          <cell r="DR345">
            <v>3</v>
          </cell>
          <cell r="DU345" t="str">
            <v>есть</v>
          </cell>
        </row>
        <row r="346">
          <cell r="A346">
            <v>345</v>
          </cell>
          <cell r="B346">
            <v>3</v>
          </cell>
          <cell r="C346" t="str">
            <v>Основной</v>
          </cell>
          <cell r="E346" t="str">
            <v>Мира</v>
          </cell>
          <cell r="F346">
            <v>13</v>
          </cell>
          <cell r="G346">
            <v>1958</v>
          </cell>
          <cell r="H346">
            <v>43</v>
          </cell>
          <cell r="I346">
            <v>4</v>
          </cell>
          <cell r="J346">
            <v>2</v>
          </cell>
          <cell r="K346">
            <v>16</v>
          </cell>
          <cell r="L346">
            <v>9</v>
          </cell>
          <cell r="M346">
            <v>24</v>
          </cell>
          <cell r="N346">
            <v>39</v>
          </cell>
          <cell r="O346">
            <v>18</v>
          </cell>
          <cell r="P346">
            <v>493.8</v>
          </cell>
          <cell r="Q346">
            <v>337.2</v>
          </cell>
          <cell r="R346">
            <v>278.8</v>
          </cell>
          <cell r="S346">
            <v>0.56460105305791819</v>
          </cell>
          <cell r="T346">
            <v>0</v>
          </cell>
          <cell r="W346">
            <v>49.4</v>
          </cell>
          <cell r="X346">
            <v>49.4</v>
          </cell>
          <cell r="AB346" t="str">
            <v>имеет не все виды благоустройства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M346">
            <v>0</v>
          </cell>
          <cell r="AP346" t="str">
            <v>деревянный</v>
          </cell>
          <cell r="AQ346" t="str">
            <v>шиферный</v>
          </cell>
          <cell r="AR346">
            <v>406</v>
          </cell>
          <cell r="AS346">
            <v>1937</v>
          </cell>
          <cell r="AT346">
            <v>2</v>
          </cell>
          <cell r="AU346">
            <v>1797</v>
          </cell>
          <cell r="AV346">
            <v>550</v>
          </cell>
          <cell r="AW346">
            <v>160</v>
          </cell>
          <cell r="AZ346">
            <v>1087</v>
          </cell>
          <cell r="BB346">
            <v>2000</v>
          </cell>
          <cell r="BC346" t="str">
            <v>фасад</v>
          </cell>
          <cell r="BF346">
            <v>58938</v>
          </cell>
          <cell r="BJ346">
            <v>597402</v>
          </cell>
          <cell r="BM346" t="str">
            <v>бетонный ленточный</v>
          </cell>
          <cell r="BP346" t="str">
            <v>брусчатый</v>
          </cell>
          <cell r="BV346" t="str">
            <v>деревяный</v>
          </cell>
          <cell r="BY346" t="str">
            <v>шиферный</v>
          </cell>
          <cell r="CB346" t="str">
            <v>дощатые</v>
          </cell>
          <cell r="CE346">
            <v>4</v>
          </cell>
          <cell r="CF346" t="str">
            <v>деревяный</v>
          </cell>
          <cell r="CI346" t="str">
            <v>2-х створчатые</v>
          </cell>
          <cell r="CJ346" t="str">
            <v>филенчатые</v>
          </cell>
          <cell r="CS346" t="str">
            <v>есть</v>
          </cell>
          <cell r="CX346" t="str">
            <v>стальные трубы</v>
          </cell>
          <cell r="DA346" t="str">
            <v>есть</v>
          </cell>
          <cell r="DD346" t="str">
            <v>чугунные трубы</v>
          </cell>
          <cell r="DI346" t="str">
            <v>скрытая проводка</v>
          </cell>
          <cell r="DR346">
            <v>2</v>
          </cell>
          <cell r="DU346" t="str">
            <v>балонное</v>
          </cell>
        </row>
        <row r="347">
          <cell r="A347">
            <v>346</v>
          </cell>
          <cell r="B347">
            <v>2</v>
          </cell>
          <cell r="C347" t="str">
            <v>Основной</v>
          </cell>
          <cell r="E347" t="str">
            <v>Мира</v>
          </cell>
          <cell r="F347">
            <v>14</v>
          </cell>
          <cell r="G347">
            <v>1962</v>
          </cell>
          <cell r="H347">
            <v>39</v>
          </cell>
          <cell r="I347">
            <v>3</v>
          </cell>
          <cell r="J347">
            <v>4</v>
          </cell>
          <cell r="K347">
            <v>48</v>
          </cell>
          <cell r="L347">
            <v>32</v>
          </cell>
          <cell r="M347">
            <v>92</v>
          </cell>
          <cell r="N347">
            <v>98</v>
          </cell>
          <cell r="O347">
            <v>54</v>
          </cell>
          <cell r="P347">
            <v>2041.5</v>
          </cell>
          <cell r="Q347">
            <v>1248</v>
          </cell>
          <cell r="R347">
            <v>1320.3</v>
          </cell>
          <cell r="S347">
            <v>65</v>
          </cell>
          <cell r="T347">
            <v>0</v>
          </cell>
          <cell r="U347">
            <v>0</v>
          </cell>
          <cell r="W347">
            <v>184.2</v>
          </cell>
          <cell r="X347">
            <v>184.2</v>
          </cell>
          <cell r="AB347" t="str">
            <v>имеет все виды благоустройства, без лифта и мусоропровода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M347">
            <v>0</v>
          </cell>
          <cell r="AP347" t="str">
            <v>силикальцитный</v>
          </cell>
          <cell r="AQ347" t="str">
            <v>шиферный</v>
          </cell>
          <cell r="AR347">
            <v>879.3</v>
          </cell>
          <cell r="AS347">
            <v>7642</v>
          </cell>
          <cell r="AT347">
            <v>3</v>
          </cell>
          <cell r="AU347">
            <v>3145</v>
          </cell>
          <cell r="AV347">
            <v>447</v>
          </cell>
          <cell r="AW347">
            <v>161</v>
          </cell>
          <cell r="AY347">
            <v>1059</v>
          </cell>
          <cell r="AZ347">
            <v>1183</v>
          </cell>
          <cell r="BA347">
            <v>295</v>
          </cell>
          <cell r="BB347">
            <v>1998</v>
          </cell>
          <cell r="BC347" t="str">
            <v>х/в и г/в</v>
          </cell>
          <cell r="BG347">
            <v>180161</v>
          </cell>
          <cell r="BJ347">
            <v>2108704.83</v>
          </cell>
          <cell r="BK347">
            <v>822434.45</v>
          </cell>
          <cell r="BL347">
            <v>0.39001876331833502</v>
          </cell>
          <cell r="BM347" t="str">
            <v>бетонный ленточный</v>
          </cell>
          <cell r="BP347" t="str">
            <v>силикальцитный</v>
          </cell>
          <cell r="BV347" t="str">
            <v>ж/б</v>
          </cell>
          <cell r="BY347" t="str">
            <v>шиферный</v>
          </cell>
          <cell r="CB347" t="str">
            <v>дощатые</v>
          </cell>
          <cell r="CE347">
            <v>18</v>
          </cell>
          <cell r="CF347" t="str">
            <v>ж/б</v>
          </cell>
          <cell r="CI347" t="str">
            <v>2-х створчатые</v>
          </cell>
          <cell r="CJ347" t="str">
            <v>филенчатые</v>
          </cell>
          <cell r="CS347" t="str">
            <v>есть</v>
          </cell>
          <cell r="CX347" t="str">
            <v>стальные трубы</v>
          </cell>
          <cell r="DA347" t="str">
            <v>есть</v>
          </cell>
          <cell r="DD347" t="str">
            <v>чугунные трубы</v>
          </cell>
          <cell r="DI347" t="str">
            <v>скрытая проводка</v>
          </cell>
          <cell r="DL347" t="str">
            <v>открытая проводка</v>
          </cell>
          <cell r="DR347">
            <v>3</v>
          </cell>
          <cell r="DU347" t="str">
            <v>есть</v>
          </cell>
        </row>
        <row r="348">
          <cell r="A348">
            <v>347</v>
          </cell>
          <cell r="B348">
            <v>3</v>
          </cell>
          <cell r="C348" t="str">
            <v>Основной</v>
          </cell>
          <cell r="E348" t="str">
            <v>Мира</v>
          </cell>
          <cell r="F348">
            <v>15</v>
          </cell>
          <cell r="G348">
            <v>1958</v>
          </cell>
          <cell r="H348">
            <v>43</v>
          </cell>
          <cell r="I348">
            <v>4</v>
          </cell>
          <cell r="J348">
            <v>2</v>
          </cell>
          <cell r="K348">
            <v>16</v>
          </cell>
          <cell r="L348">
            <v>5</v>
          </cell>
          <cell r="M348">
            <v>24</v>
          </cell>
          <cell r="N348">
            <v>39</v>
          </cell>
          <cell r="O348">
            <v>7</v>
          </cell>
          <cell r="P348">
            <v>479.3</v>
          </cell>
          <cell r="Q348">
            <v>331.2</v>
          </cell>
          <cell r="R348">
            <v>125.1</v>
          </cell>
          <cell r="S348">
            <v>0.26100563321510534</v>
          </cell>
          <cell r="T348">
            <v>0</v>
          </cell>
          <cell r="W348">
            <v>50.2</v>
          </cell>
          <cell r="X348">
            <v>50.2</v>
          </cell>
          <cell r="AB348" t="str">
            <v>имеет не все виды благоустройства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M348">
            <v>0</v>
          </cell>
          <cell r="AP348" t="str">
            <v>деревянный</v>
          </cell>
          <cell r="AQ348" t="str">
            <v>шиферный</v>
          </cell>
          <cell r="AR348">
            <v>400</v>
          </cell>
          <cell r="AS348">
            <v>1902</v>
          </cell>
          <cell r="AT348">
            <v>2</v>
          </cell>
          <cell r="AU348">
            <v>3847</v>
          </cell>
          <cell r="AV348">
            <v>189</v>
          </cell>
          <cell r="AW348">
            <v>107</v>
          </cell>
          <cell r="AY348">
            <v>2675</v>
          </cell>
          <cell r="AZ348">
            <v>876</v>
          </cell>
          <cell r="BB348">
            <v>1996</v>
          </cell>
          <cell r="BC348" t="str">
            <v>кровля</v>
          </cell>
          <cell r="BG348">
            <v>53890</v>
          </cell>
          <cell r="BJ348">
            <v>546234</v>
          </cell>
          <cell r="BM348" t="str">
            <v>бетонный ленточный</v>
          </cell>
          <cell r="BP348" t="str">
            <v>брусчатый</v>
          </cell>
          <cell r="BV348" t="str">
            <v>деревяный</v>
          </cell>
          <cell r="BY348" t="str">
            <v>шиферный</v>
          </cell>
          <cell r="CB348" t="str">
            <v>дощатые</v>
          </cell>
          <cell r="CE348">
            <v>4</v>
          </cell>
          <cell r="CF348" t="str">
            <v>деревяный</v>
          </cell>
          <cell r="CI348" t="str">
            <v>2-х створчатые</v>
          </cell>
          <cell r="CJ348" t="str">
            <v>филенчатые</v>
          </cell>
          <cell r="CS348" t="str">
            <v>есть</v>
          </cell>
          <cell r="CX348" t="str">
            <v>стальные трубы</v>
          </cell>
          <cell r="DA348" t="str">
            <v>есть</v>
          </cell>
          <cell r="DD348" t="str">
            <v>чугунные трубы</v>
          </cell>
          <cell r="DI348" t="str">
            <v>скрытая проводка</v>
          </cell>
          <cell r="DR348">
            <v>2</v>
          </cell>
          <cell r="DU348" t="str">
            <v>балонное</v>
          </cell>
        </row>
        <row r="349">
          <cell r="A349">
            <v>348</v>
          </cell>
          <cell r="B349">
            <v>2</v>
          </cell>
          <cell r="C349" t="str">
            <v>Основной</v>
          </cell>
          <cell r="E349" t="str">
            <v>Мира</v>
          </cell>
          <cell r="F349">
            <v>16</v>
          </cell>
          <cell r="G349">
            <v>1964</v>
          </cell>
          <cell r="H349">
            <v>37</v>
          </cell>
          <cell r="I349">
            <v>3</v>
          </cell>
          <cell r="J349">
            <v>4</v>
          </cell>
          <cell r="K349">
            <v>48</v>
          </cell>
          <cell r="L349">
            <v>22</v>
          </cell>
          <cell r="M349">
            <v>92</v>
          </cell>
          <cell r="N349">
            <v>128</v>
          </cell>
          <cell r="O349">
            <v>41</v>
          </cell>
          <cell r="P349">
            <v>2025.1</v>
          </cell>
          <cell r="Q349">
            <v>1316.4</v>
          </cell>
          <cell r="R349">
            <v>834.5</v>
          </cell>
          <cell r="S349">
            <v>41</v>
          </cell>
          <cell r="T349">
            <v>0</v>
          </cell>
          <cell r="U349">
            <v>0</v>
          </cell>
          <cell r="V349">
            <v>0</v>
          </cell>
          <cell r="W349">
            <v>154.80000000000001</v>
          </cell>
          <cell r="X349">
            <v>154.80000000000001</v>
          </cell>
          <cell r="Y349">
            <v>0</v>
          </cell>
          <cell r="Z349">
            <v>0</v>
          </cell>
          <cell r="AA349">
            <v>0</v>
          </cell>
          <cell r="AB349" t="str">
            <v>имеет все виды благоустройства, без лифта и мусоропровода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M349">
            <v>0</v>
          </cell>
          <cell r="AP349" t="str">
            <v>силикальцитный</v>
          </cell>
          <cell r="AQ349" t="str">
            <v>шиферный</v>
          </cell>
          <cell r="AS349">
            <v>7791</v>
          </cell>
          <cell r="AT349">
            <v>3</v>
          </cell>
          <cell r="AU349">
            <v>3077.5</v>
          </cell>
          <cell r="AV349">
            <v>447</v>
          </cell>
          <cell r="AW349">
            <v>161</v>
          </cell>
          <cell r="AX349">
            <v>0</v>
          </cell>
          <cell r="AY349">
            <v>0</v>
          </cell>
          <cell r="AZ349">
            <v>2174.5</v>
          </cell>
          <cell r="BA349">
            <v>295</v>
          </cell>
          <cell r="BB349">
            <v>2001</v>
          </cell>
          <cell r="BC349" t="str">
            <v>кровля</v>
          </cell>
          <cell r="BJ349">
            <v>2500704.0499999998</v>
          </cell>
          <cell r="BK349">
            <v>925307.5</v>
          </cell>
          <cell r="BL349">
            <v>0.37001879530686571</v>
          </cell>
          <cell r="BY349" t="str">
            <v>шиферный</v>
          </cell>
        </row>
        <row r="350">
          <cell r="A350">
            <v>349</v>
          </cell>
          <cell r="B350">
            <v>3</v>
          </cell>
          <cell r="C350" t="str">
            <v>Основной</v>
          </cell>
          <cell r="E350" t="str">
            <v>Мира</v>
          </cell>
          <cell r="F350">
            <v>17</v>
          </cell>
          <cell r="G350">
            <v>1959</v>
          </cell>
          <cell r="H350">
            <v>42</v>
          </cell>
          <cell r="I350">
            <v>4</v>
          </cell>
          <cell r="J350">
            <v>2</v>
          </cell>
          <cell r="K350">
            <v>16</v>
          </cell>
          <cell r="L350">
            <v>8</v>
          </cell>
          <cell r="M350">
            <v>24</v>
          </cell>
          <cell r="N350">
            <v>35</v>
          </cell>
          <cell r="O350">
            <v>13</v>
          </cell>
          <cell r="P350">
            <v>510.6</v>
          </cell>
          <cell r="Q350">
            <v>346</v>
          </cell>
          <cell r="R350">
            <v>244.9</v>
          </cell>
          <cell r="S350">
            <v>0.47963180571876224</v>
          </cell>
          <cell r="T350">
            <v>0</v>
          </cell>
          <cell r="W350">
            <v>47.7</v>
          </cell>
          <cell r="X350">
            <v>47.7</v>
          </cell>
          <cell r="AB350" t="str">
            <v>имеет не все виды благоустройства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M350">
            <v>0</v>
          </cell>
          <cell r="AP350" t="str">
            <v>деревянный</v>
          </cell>
          <cell r="AQ350" t="str">
            <v>шиферный</v>
          </cell>
          <cell r="AR350">
            <v>405.6</v>
          </cell>
          <cell r="AS350">
            <v>1983</v>
          </cell>
          <cell r="AT350">
            <v>2</v>
          </cell>
          <cell r="AU350">
            <v>1203</v>
          </cell>
          <cell r="AV350">
            <v>171</v>
          </cell>
          <cell r="AW350">
            <v>198</v>
          </cell>
          <cell r="AZ350">
            <v>614</v>
          </cell>
          <cell r="BA350">
            <v>220</v>
          </cell>
          <cell r="BB350">
            <v>2000</v>
          </cell>
          <cell r="BC350" t="str">
            <v>фасад</v>
          </cell>
          <cell r="BG350">
            <v>59119</v>
          </cell>
          <cell r="BJ350">
            <v>705295</v>
          </cell>
          <cell r="BM350" t="str">
            <v>бетонный ленточный</v>
          </cell>
          <cell r="BP350" t="str">
            <v>брусчатый</v>
          </cell>
          <cell r="BV350" t="str">
            <v>деревяный</v>
          </cell>
          <cell r="BY350" t="str">
            <v>шиферный</v>
          </cell>
          <cell r="CB350" t="str">
            <v>дощатые</v>
          </cell>
          <cell r="CE350">
            <v>4</v>
          </cell>
          <cell r="CF350" t="str">
            <v>деревяный</v>
          </cell>
          <cell r="CI350" t="str">
            <v>2-х створчатые</v>
          </cell>
          <cell r="CJ350" t="str">
            <v>филенчатые</v>
          </cell>
          <cell r="CS350" t="str">
            <v>есть</v>
          </cell>
          <cell r="CX350" t="str">
            <v>стальные трубы</v>
          </cell>
          <cell r="DA350" t="str">
            <v>есть</v>
          </cell>
          <cell r="DD350" t="str">
            <v>чугунные трубы</v>
          </cell>
          <cell r="DI350" t="str">
            <v>скрытая проводка</v>
          </cell>
          <cell r="DR350">
            <v>2</v>
          </cell>
          <cell r="DU350" t="str">
            <v>балонное</v>
          </cell>
        </row>
        <row r="351">
          <cell r="A351">
            <v>350</v>
          </cell>
          <cell r="B351">
            <v>3</v>
          </cell>
          <cell r="C351" t="str">
            <v>Основной</v>
          </cell>
          <cell r="E351" t="str">
            <v>Мира</v>
          </cell>
          <cell r="F351">
            <v>19</v>
          </cell>
          <cell r="G351">
            <v>1963</v>
          </cell>
          <cell r="H351">
            <v>38</v>
          </cell>
          <cell r="I351">
            <v>3</v>
          </cell>
          <cell r="J351">
            <v>4</v>
          </cell>
          <cell r="K351">
            <v>38</v>
          </cell>
          <cell r="L351">
            <v>25</v>
          </cell>
          <cell r="M351">
            <v>71</v>
          </cell>
          <cell r="N351">
            <v>90</v>
          </cell>
          <cell r="O351">
            <v>47</v>
          </cell>
          <cell r="P351">
            <v>1538.9</v>
          </cell>
          <cell r="Q351">
            <v>961.2</v>
          </cell>
          <cell r="R351">
            <v>1017.6</v>
          </cell>
          <cell r="S351">
            <v>0.66125154331015656</v>
          </cell>
          <cell r="T351">
            <v>439.7</v>
          </cell>
          <cell r="U351">
            <v>0</v>
          </cell>
          <cell r="V351">
            <v>439.7</v>
          </cell>
          <cell r="W351">
            <v>182.6</v>
          </cell>
          <cell r="X351">
            <v>182.6</v>
          </cell>
          <cell r="AB351" t="str">
            <v>имеет все виды благоустройства, без лифта и мусоропровода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M351">
            <v>0</v>
          </cell>
          <cell r="AP351" t="str">
            <v>кирпичный</v>
          </cell>
          <cell r="AQ351" t="str">
            <v>шиферный</v>
          </cell>
          <cell r="AR351">
            <v>914</v>
          </cell>
          <cell r="AS351">
            <v>8651</v>
          </cell>
          <cell r="AT351">
            <v>3</v>
          </cell>
          <cell r="AU351">
            <v>2196</v>
          </cell>
          <cell r="AV351">
            <v>367</v>
          </cell>
          <cell r="AY351">
            <v>515</v>
          </cell>
          <cell r="AZ351">
            <v>414</v>
          </cell>
          <cell r="BA351">
            <v>900</v>
          </cell>
          <cell r="BB351">
            <v>1999</v>
          </cell>
          <cell r="BC351" t="str">
            <v>сантехн.</v>
          </cell>
          <cell r="BG351">
            <v>211380</v>
          </cell>
          <cell r="BJ351">
            <v>2334675</v>
          </cell>
          <cell r="BM351" t="str">
            <v>бутовый ленточный</v>
          </cell>
          <cell r="BP351" t="str">
            <v>кирпичный</v>
          </cell>
          <cell r="BV351" t="str">
            <v>ж/б</v>
          </cell>
          <cell r="BY351" t="str">
            <v>шиферный</v>
          </cell>
          <cell r="CB351" t="str">
            <v>дощатые</v>
          </cell>
          <cell r="CE351">
            <v>24</v>
          </cell>
          <cell r="CF351" t="str">
            <v>ж/б</v>
          </cell>
          <cell r="CI351" t="str">
            <v>2-х створчатые</v>
          </cell>
          <cell r="CJ351" t="str">
            <v>филенчатые</v>
          </cell>
          <cell r="CS351" t="str">
            <v>есть</v>
          </cell>
          <cell r="CX351" t="str">
            <v>стальные трубы</v>
          </cell>
          <cell r="DA351" t="str">
            <v>есть</v>
          </cell>
          <cell r="DD351" t="str">
            <v>чугунные трубы</v>
          </cell>
          <cell r="DI351" t="str">
            <v>скрытая проводка</v>
          </cell>
          <cell r="DL351" t="str">
            <v>открытая проводка</v>
          </cell>
          <cell r="DO351" t="str">
            <v>скрытая проводка</v>
          </cell>
          <cell r="DR351">
            <v>3</v>
          </cell>
          <cell r="DU351" t="str">
            <v>есть</v>
          </cell>
        </row>
        <row r="352">
          <cell r="A352">
            <v>351</v>
          </cell>
          <cell r="B352">
            <v>2</v>
          </cell>
          <cell r="C352" t="str">
            <v>Основной</v>
          </cell>
          <cell r="E352" t="str">
            <v>Мира</v>
          </cell>
          <cell r="F352">
            <v>20</v>
          </cell>
          <cell r="G352">
            <v>1973</v>
          </cell>
          <cell r="H352">
            <v>28</v>
          </cell>
          <cell r="I352">
            <v>3</v>
          </cell>
          <cell r="J352">
            <v>4</v>
          </cell>
          <cell r="K352">
            <v>32</v>
          </cell>
          <cell r="L352">
            <v>17</v>
          </cell>
          <cell r="M352">
            <v>72</v>
          </cell>
          <cell r="N352">
            <v>73</v>
          </cell>
          <cell r="O352">
            <v>32</v>
          </cell>
          <cell r="P352">
            <v>1402.7</v>
          </cell>
          <cell r="Q352">
            <v>942.6</v>
          </cell>
          <cell r="R352">
            <v>775.9</v>
          </cell>
          <cell r="S352">
            <v>55</v>
          </cell>
          <cell r="T352">
            <v>391</v>
          </cell>
          <cell r="U352">
            <v>0</v>
          </cell>
          <cell r="V352">
            <v>391</v>
          </cell>
          <cell r="W352">
            <v>190</v>
          </cell>
          <cell r="X352">
            <v>190</v>
          </cell>
          <cell r="Y352">
            <v>0</v>
          </cell>
          <cell r="Z352">
            <v>0</v>
          </cell>
          <cell r="AA352">
            <v>0</v>
          </cell>
          <cell r="AB352" t="str">
            <v>имеет все виды благоустройства, без лифта и мусоропровода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M352">
            <v>0</v>
          </cell>
          <cell r="AP352" t="str">
            <v>кирпичный</v>
          </cell>
          <cell r="AQ352" t="str">
            <v>мягкий (рубероидный)</v>
          </cell>
          <cell r="AS352">
            <v>7585</v>
          </cell>
          <cell r="AT352">
            <v>2</v>
          </cell>
          <cell r="AU352">
            <v>4645</v>
          </cell>
          <cell r="AV352">
            <v>338</v>
          </cell>
          <cell r="AW352">
            <v>959</v>
          </cell>
          <cell r="AX352">
            <v>0</v>
          </cell>
          <cell r="AY352">
            <v>3287</v>
          </cell>
          <cell r="AZ352">
            <v>0</v>
          </cell>
          <cell r="BA352">
            <v>61</v>
          </cell>
          <cell r="BJ352">
            <v>3573051.65</v>
          </cell>
          <cell r="BK352">
            <v>775401.71</v>
          </cell>
          <cell r="BL352">
            <v>0.21701385424976993</v>
          </cell>
          <cell r="BY352" t="str">
            <v>мягкий (рубероидный)</v>
          </cell>
        </row>
        <row r="353">
          <cell r="A353">
            <v>352</v>
          </cell>
          <cell r="B353">
            <v>3</v>
          </cell>
          <cell r="C353" t="str">
            <v>Основной</v>
          </cell>
          <cell r="E353" t="str">
            <v>Мира</v>
          </cell>
          <cell r="F353">
            <v>23</v>
          </cell>
          <cell r="G353">
            <v>1959</v>
          </cell>
          <cell r="H353">
            <v>42</v>
          </cell>
          <cell r="I353">
            <v>4</v>
          </cell>
          <cell r="J353">
            <v>2</v>
          </cell>
          <cell r="K353">
            <v>16</v>
          </cell>
          <cell r="L353">
            <v>7</v>
          </cell>
          <cell r="M353">
            <v>28</v>
          </cell>
          <cell r="N353">
            <v>40</v>
          </cell>
          <cell r="O353">
            <v>16</v>
          </cell>
          <cell r="P353">
            <v>535.70000000000005</v>
          </cell>
          <cell r="Q353">
            <v>383.8</v>
          </cell>
          <cell r="R353">
            <v>214</v>
          </cell>
          <cell r="S353">
            <v>0.39947731939518383</v>
          </cell>
          <cell r="T353">
            <v>0</v>
          </cell>
          <cell r="W353">
            <v>49.3</v>
          </cell>
          <cell r="X353">
            <v>49.3</v>
          </cell>
          <cell r="AB353" t="str">
            <v>имеет все виды благоустройства, без лифта и мусоропровода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M353">
            <v>0</v>
          </cell>
          <cell r="AP353" t="str">
            <v>деревянный</v>
          </cell>
          <cell r="AQ353" t="str">
            <v>шиферный</v>
          </cell>
          <cell r="AR353">
            <v>565.5</v>
          </cell>
          <cell r="AS353">
            <v>2129</v>
          </cell>
          <cell r="AT353">
            <v>2</v>
          </cell>
          <cell r="AU353">
            <v>1585</v>
          </cell>
          <cell r="AV353">
            <v>612</v>
          </cell>
          <cell r="AY353">
            <v>104</v>
          </cell>
          <cell r="AZ353">
            <v>869</v>
          </cell>
          <cell r="BB353">
            <v>1995</v>
          </cell>
          <cell r="BC353" t="str">
            <v>фасад</v>
          </cell>
          <cell r="BF353">
            <v>60642</v>
          </cell>
          <cell r="BJ353">
            <v>723465</v>
          </cell>
          <cell r="BM353" t="str">
            <v>бетонный ленточный</v>
          </cell>
          <cell r="BP353" t="str">
            <v>брусчатый</v>
          </cell>
          <cell r="BV353" t="str">
            <v>деревяный</v>
          </cell>
          <cell r="BY353" t="str">
            <v>шиферный</v>
          </cell>
          <cell r="CB353" t="str">
            <v>дощатые</v>
          </cell>
          <cell r="CE353">
            <v>4</v>
          </cell>
          <cell r="CF353" t="str">
            <v>деревяный</v>
          </cell>
          <cell r="CI353" t="str">
            <v>2-х створчатые</v>
          </cell>
          <cell r="CJ353" t="str">
            <v>филенчатые</v>
          </cell>
          <cell r="CS353" t="str">
            <v>есть</v>
          </cell>
          <cell r="CX353" t="str">
            <v>стальные трубы</v>
          </cell>
          <cell r="DA353" t="str">
            <v>есть</v>
          </cell>
          <cell r="DD353" t="str">
            <v>чугунные трубы</v>
          </cell>
          <cell r="DI353" t="str">
            <v>открытая проводка</v>
          </cell>
          <cell r="DR353">
            <v>2</v>
          </cell>
          <cell r="DU353" t="str">
            <v>балонное</v>
          </cell>
        </row>
        <row r="354">
          <cell r="A354">
            <v>353</v>
          </cell>
          <cell r="B354">
            <v>2</v>
          </cell>
          <cell r="C354" t="str">
            <v>Основной</v>
          </cell>
          <cell r="E354" t="str">
            <v>Мира</v>
          </cell>
          <cell r="F354">
            <v>24</v>
          </cell>
          <cell r="G354">
            <v>1970</v>
          </cell>
          <cell r="H354">
            <v>31</v>
          </cell>
          <cell r="I354">
            <v>3</v>
          </cell>
          <cell r="J354">
            <v>5</v>
          </cell>
          <cell r="K354">
            <v>70</v>
          </cell>
          <cell r="L354">
            <v>46</v>
          </cell>
          <cell r="M354">
            <v>170</v>
          </cell>
          <cell r="N354">
            <v>204</v>
          </cell>
          <cell r="O354">
            <v>114</v>
          </cell>
          <cell r="P354">
            <v>3318.5</v>
          </cell>
          <cell r="Q354">
            <v>2235.5</v>
          </cell>
          <cell r="R354">
            <v>2127.3000000000002</v>
          </cell>
          <cell r="S354">
            <v>64</v>
          </cell>
          <cell r="T354">
            <v>0</v>
          </cell>
          <cell r="U354">
            <v>0</v>
          </cell>
          <cell r="V354">
            <v>0</v>
          </cell>
          <cell r="W354">
            <v>276</v>
          </cell>
          <cell r="X354">
            <v>276</v>
          </cell>
          <cell r="Y354">
            <v>0</v>
          </cell>
          <cell r="Z354">
            <v>0</v>
          </cell>
          <cell r="AA354">
            <v>0</v>
          </cell>
          <cell r="AB354" t="str">
            <v>имеет все виды благоустройства, без лифта и мусоропровода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M354">
            <v>0</v>
          </cell>
          <cell r="AP354" t="str">
            <v>силикальцитный</v>
          </cell>
          <cell r="AQ354" t="str">
            <v>альметьевский (железобетонный)</v>
          </cell>
          <cell r="AS354">
            <v>12311</v>
          </cell>
          <cell r="AT354">
            <v>4</v>
          </cell>
          <cell r="AU354">
            <v>2900.5</v>
          </cell>
          <cell r="AV354">
            <v>632</v>
          </cell>
          <cell r="AW354">
            <v>109.5</v>
          </cell>
          <cell r="AX354">
            <v>0</v>
          </cell>
          <cell r="AY354">
            <v>0</v>
          </cell>
          <cell r="AZ354">
            <v>2053.5</v>
          </cell>
          <cell r="BA354">
            <v>105.5</v>
          </cell>
          <cell r="BJ354">
            <v>4896912.3600000003</v>
          </cell>
          <cell r="BK354">
            <v>1518134.86</v>
          </cell>
          <cell r="BL354">
            <v>0.31001879314826047</v>
          </cell>
          <cell r="BY354" t="str">
            <v>альметьевский (железобетонный)</v>
          </cell>
        </row>
        <row r="355">
          <cell r="A355">
            <v>354</v>
          </cell>
          <cell r="B355">
            <v>3</v>
          </cell>
          <cell r="C355" t="str">
            <v>Основной</v>
          </cell>
          <cell r="E355" t="str">
            <v>Мира</v>
          </cell>
          <cell r="F355">
            <v>25</v>
          </cell>
          <cell r="G355">
            <v>1959</v>
          </cell>
          <cell r="H355">
            <v>42</v>
          </cell>
          <cell r="I355">
            <v>4</v>
          </cell>
          <cell r="J355">
            <v>2</v>
          </cell>
          <cell r="K355">
            <v>16</v>
          </cell>
          <cell r="L355">
            <v>1</v>
          </cell>
          <cell r="M355">
            <v>28</v>
          </cell>
          <cell r="N355">
            <v>36</v>
          </cell>
          <cell r="O355">
            <v>2</v>
          </cell>
          <cell r="P355">
            <v>524.79999999999995</v>
          </cell>
          <cell r="Q355">
            <v>378.9</v>
          </cell>
          <cell r="R355">
            <v>24.8</v>
          </cell>
          <cell r="S355">
            <v>4.7256097560975617E-2</v>
          </cell>
          <cell r="T355">
            <v>0</v>
          </cell>
          <cell r="W355">
            <v>50.5</v>
          </cell>
          <cell r="X355">
            <v>50.5</v>
          </cell>
          <cell r="AB355" t="str">
            <v>имеет не все виды благоустройства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M355">
            <v>0</v>
          </cell>
          <cell r="AP355" t="str">
            <v>деревянный</v>
          </cell>
          <cell r="AQ355" t="str">
            <v>шиферный</v>
          </cell>
          <cell r="AR355">
            <v>433</v>
          </cell>
          <cell r="AS355">
            <v>2133</v>
          </cell>
          <cell r="AT355">
            <v>2</v>
          </cell>
          <cell r="AU355">
            <v>1511</v>
          </cell>
          <cell r="AV355">
            <v>550</v>
          </cell>
          <cell r="AW355">
            <v>100</v>
          </cell>
          <cell r="AZ355">
            <v>861</v>
          </cell>
          <cell r="BB355">
            <v>1995</v>
          </cell>
          <cell r="BC355" t="str">
            <v>фасад</v>
          </cell>
          <cell r="BG355">
            <v>61593</v>
          </cell>
          <cell r="BJ355">
            <v>734810</v>
          </cell>
          <cell r="BM355" t="str">
            <v>бетонный ленточный</v>
          </cell>
          <cell r="BP355" t="str">
            <v>брусчатый</v>
          </cell>
          <cell r="BV355" t="str">
            <v>деревяный</v>
          </cell>
          <cell r="BY355" t="str">
            <v>шиферный</v>
          </cell>
          <cell r="CB355" t="str">
            <v>дощатые</v>
          </cell>
          <cell r="CE355">
            <v>4</v>
          </cell>
          <cell r="CF355" t="str">
            <v>деревяный</v>
          </cell>
          <cell r="CI355" t="str">
            <v>2-х створчатые</v>
          </cell>
          <cell r="CJ355" t="str">
            <v>филенчатые</v>
          </cell>
          <cell r="CS355" t="str">
            <v>есть</v>
          </cell>
          <cell r="CX355" t="str">
            <v>стальные трубы</v>
          </cell>
          <cell r="DA355" t="str">
            <v>есть</v>
          </cell>
          <cell r="DD355" t="str">
            <v>чугунные трубы</v>
          </cell>
          <cell r="DI355" t="str">
            <v>скрытая проводка</v>
          </cell>
          <cell r="DR355">
            <v>2</v>
          </cell>
          <cell r="DU355" t="str">
            <v>балонное</v>
          </cell>
        </row>
        <row r="356">
          <cell r="A356">
            <v>355</v>
          </cell>
          <cell r="B356">
            <v>3</v>
          </cell>
          <cell r="C356" t="str">
            <v>Основной</v>
          </cell>
          <cell r="E356" t="str">
            <v>Мира</v>
          </cell>
          <cell r="F356">
            <v>27</v>
          </cell>
          <cell r="G356">
            <v>1959</v>
          </cell>
          <cell r="H356">
            <v>42</v>
          </cell>
          <cell r="I356">
            <v>4</v>
          </cell>
          <cell r="J356">
            <v>2</v>
          </cell>
          <cell r="K356">
            <v>16</v>
          </cell>
          <cell r="M356">
            <v>28</v>
          </cell>
          <cell r="P356">
            <v>529.29999999999995</v>
          </cell>
          <cell r="Q356">
            <v>376.2</v>
          </cell>
          <cell r="T356">
            <v>0</v>
          </cell>
          <cell r="W356">
            <v>51.2</v>
          </cell>
          <cell r="X356">
            <v>51.2</v>
          </cell>
          <cell r="AB356" t="str">
            <v>имеет не все виды благоустройства</v>
          </cell>
          <cell r="AE356">
            <v>0</v>
          </cell>
          <cell r="AG356">
            <v>0</v>
          </cell>
          <cell r="AM356">
            <v>0</v>
          </cell>
          <cell r="AP356" t="str">
            <v>деревянный</v>
          </cell>
          <cell r="AQ356" t="str">
            <v>шиферный</v>
          </cell>
          <cell r="AR356">
            <v>434</v>
          </cell>
          <cell r="AS356">
            <v>2136</v>
          </cell>
          <cell r="AT356">
            <v>2</v>
          </cell>
          <cell r="AU356">
            <v>2782</v>
          </cell>
          <cell r="AV356">
            <v>235</v>
          </cell>
          <cell r="AY356">
            <v>1560</v>
          </cell>
          <cell r="AZ356">
            <v>987</v>
          </cell>
          <cell r="BG356">
            <v>61181</v>
          </cell>
          <cell r="BM356" t="str">
            <v>бетонный ленточный</v>
          </cell>
          <cell r="BP356" t="str">
            <v>брусчатый</v>
          </cell>
          <cell r="BV356" t="str">
            <v>деревяный</v>
          </cell>
          <cell r="BY356" t="str">
            <v>шиферный</v>
          </cell>
          <cell r="CB356" t="str">
            <v>дощатые</v>
          </cell>
          <cell r="CE356">
            <v>4</v>
          </cell>
          <cell r="CF356" t="str">
            <v>деревяный</v>
          </cell>
          <cell r="CI356" t="str">
            <v>2-х створчатые</v>
          </cell>
          <cell r="CJ356" t="str">
            <v>филенчатые</v>
          </cell>
          <cell r="CS356" t="str">
            <v>есть</v>
          </cell>
          <cell r="CX356" t="str">
            <v>стальные трубы</v>
          </cell>
          <cell r="DA356" t="str">
            <v>есть</v>
          </cell>
          <cell r="DD356" t="str">
            <v>чугунные трубы</v>
          </cell>
          <cell r="DI356" t="str">
            <v>скрытая проводка</v>
          </cell>
          <cell r="DR356">
            <v>2</v>
          </cell>
          <cell r="DU356" t="str">
            <v>балонное</v>
          </cell>
        </row>
        <row r="357">
          <cell r="A357">
            <v>356</v>
          </cell>
          <cell r="B357">
            <v>2</v>
          </cell>
          <cell r="C357" t="str">
            <v>Основной</v>
          </cell>
          <cell r="E357" t="str">
            <v>Мира</v>
          </cell>
          <cell r="F357">
            <v>28</v>
          </cell>
          <cell r="G357">
            <v>1972</v>
          </cell>
          <cell r="H357">
            <v>29</v>
          </cell>
          <cell r="I357">
            <v>3</v>
          </cell>
          <cell r="J357">
            <v>5</v>
          </cell>
          <cell r="K357">
            <v>70</v>
          </cell>
          <cell r="L357">
            <v>42</v>
          </cell>
          <cell r="M357">
            <v>170</v>
          </cell>
          <cell r="N357">
            <v>188</v>
          </cell>
          <cell r="O357">
            <v>94</v>
          </cell>
          <cell r="P357">
            <v>3418.5</v>
          </cell>
          <cell r="Q357">
            <v>2269.5</v>
          </cell>
          <cell r="R357">
            <v>2030.1</v>
          </cell>
          <cell r="S357">
            <v>59</v>
          </cell>
          <cell r="T357">
            <v>0</v>
          </cell>
          <cell r="U357">
            <v>0</v>
          </cell>
          <cell r="V357">
            <v>0</v>
          </cell>
          <cell r="W357">
            <v>325.2</v>
          </cell>
          <cell r="X357">
            <v>325.2</v>
          </cell>
          <cell r="Y357">
            <v>0</v>
          </cell>
          <cell r="Z357">
            <v>0</v>
          </cell>
          <cell r="AA357">
            <v>0</v>
          </cell>
          <cell r="AB357" t="str">
            <v>имеет все виды благоустройства, без лифта и мусоропровода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M357">
            <v>0</v>
          </cell>
          <cell r="AP357" t="str">
            <v>силикальцитный</v>
          </cell>
          <cell r="AQ357" t="str">
            <v>мягкий (рубероидный)</v>
          </cell>
          <cell r="AS357">
            <v>12531</v>
          </cell>
          <cell r="AT357">
            <v>4</v>
          </cell>
          <cell r="AU357">
            <v>2858</v>
          </cell>
          <cell r="AV357">
            <v>440</v>
          </cell>
          <cell r="AW357">
            <v>186</v>
          </cell>
          <cell r="AX357">
            <v>0</v>
          </cell>
          <cell r="AY357">
            <v>1424</v>
          </cell>
          <cell r="AZ357">
            <v>385</v>
          </cell>
          <cell r="BA357">
            <v>423</v>
          </cell>
          <cell r="BJ357">
            <v>3067901.91</v>
          </cell>
          <cell r="BK357">
            <v>1179500.57</v>
          </cell>
          <cell r="BL357">
            <v>0.38446488988300154</v>
          </cell>
          <cell r="BY357" t="str">
            <v>мягкий (рубероидный)</v>
          </cell>
        </row>
        <row r="358">
          <cell r="A358">
            <v>357</v>
          </cell>
          <cell r="B358">
            <v>3</v>
          </cell>
          <cell r="C358" t="str">
            <v>Основной</v>
          </cell>
          <cell r="E358" t="str">
            <v>Мира</v>
          </cell>
          <cell r="F358">
            <v>29</v>
          </cell>
          <cell r="G358">
            <v>1960</v>
          </cell>
          <cell r="H358">
            <v>41</v>
          </cell>
          <cell r="I358">
            <v>4</v>
          </cell>
          <cell r="J358">
            <v>2</v>
          </cell>
          <cell r="K358">
            <v>16</v>
          </cell>
          <cell r="L358">
            <v>5</v>
          </cell>
          <cell r="M358">
            <v>28</v>
          </cell>
          <cell r="N358">
            <v>47</v>
          </cell>
          <cell r="O358">
            <v>17</v>
          </cell>
          <cell r="P358">
            <v>536.70000000000005</v>
          </cell>
          <cell r="Q358">
            <v>383.3</v>
          </cell>
          <cell r="R358">
            <v>159.30000000000001</v>
          </cell>
          <cell r="S358">
            <v>0.29681386249301284</v>
          </cell>
          <cell r="T358">
            <v>0</v>
          </cell>
          <cell r="W358">
            <v>51.9</v>
          </cell>
          <cell r="X358">
            <v>51.9</v>
          </cell>
          <cell r="AB358" t="str">
            <v>имеет все виды благоустройства, без лифта и мусоропровода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M358">
            <v>0</v>
          </cell>
          <cell r="AP358" t="str">
            <v>деревянный</v>
          </cell>
          <cell r="AQ358" t="str">
            <v>шиферный</v>
          </cell>
          <cell r="AR358">
            <v>441</v>
          </cell>
          <cell r="AS358">
            <v>2271</v>
          </cell>
          <cell r="AT358">
            <v>2</v>
          </cell>
          <cell r="AU358">
            <v>3372</v>
          </cell>
          <cell r="AV358">
            <v>270</v>
          </cell>
          <cell r="AW358">
            <v>60</v>
          </cell>
          <cell r="AY358">
            <v>2113</v>
          </cell>
          <cell r="AZ358">
            <v>929</v>
          </cell>
          <cell r="BB358">
            <v>2001</v>
          </cell>
          <cell r="BC358" t="str">
            <v>фасад</v>
          </cell>
          <cell r="BG358">
            <v>60991</v>
          </cell>
          <cell r="BJ358">
            <v>727628</v>
          </cell>
          <cell r="BM358" t="str">
            <v>бутовый ленточный</v>
          </cell>
          <cell r="BP358" t="str">
            <v>брусчатый</v>
          </cell>
          <cell r="BV358" t="str">
            <v>деревяный</v>
          </cell>
          <cell r="BY358" t="str">
            <v>шиферный</v>
          </cell>
          <cell r="CB358" t="str">
            <v>дощатые</v>
          </cell>
          <cell r="CE358">
            <v>4</v>
          </cell>
          <cell r="CF358" t="str">
            <v>деревяный</v>
          </cell>
          <cell r="CI358" t="str">
            <v>2-х створчатые</v>
          </cell>
          <cell r="CJ358" t="str">
            <v>филенчатые</v>
          </cell>
          <cell r="CS358" t="str">
            <v>есть</v>
          </cell>
          <cell r="CX358" t="str">
            <v>стальные трубы</v>
          </cell>
          <cell r="DA358" t="str">
            <v>есть</v>
          </cell>
          <cell r="DD358" t="str">
            <v>чугунные трубы</v>
          </cell>
          <cell r="DI358" t="str">
            <v>скрытая проводка</v>
          </cell>
          <cell r="DR358">
            <v>2</v>
          </cell>
          <cell r="DU358" t="str">
            <v>балонное</v>
          </cell>
        </row>
        <row r="359">
          <cell r="A359">
            <v>358</v>
          </cell>
          <cell r="B359">
            <v>3</v>
          </cell>
          <cell r="C359" t="str">
            <v>Основной</v>
          </cell>
          <cell r="E359" t="str">
            <v>Мира</v>
          </cell>
          <cell r="F359">
            <v>31</v>
          </cell>
          <cell r="G359">
            <v>1960</v>
          </cell>
          <cell r="H359">
            <v>41</v>
          </cell>
          <cell r="I359">
            <v>4</v>
          </cell>
          <cell r="J359">
            <v>2</v>
          </cell>
          <cell r="K359">
            <v>16</v>
          </cell>
          <cell r="L359">
            <v>9</v>
          </cell>
          <cell r="M359">
            <v>28</v>
          </cell>
          <cell r="N359">
            <v>34</v>
          </cell>
          <cell r="O359">
            <v>17</v>
          </cell>
          <cell r="P359">
            <v>533</v>
          </cell>
          <cell r="Q359">
            <v>383.6</v>
          </cell>
          <cell r="R359">
            <v>300.39999999999998</v>
          </cell>
          <cell r="S359">
            <v>0.56360225140712938</v>
          </cell>
          <cell r="T359">
            <v>0</v>
          </cell>
          <cell r="W359">
            <v>50.7</v>
          </cell>
          <cell r="X359">
            <v>50.7</v>
          </cell>
          <cell r="AB359" t="str">
            <v>имеет не все виды благоустройства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M359">
            <v>0</v>
          </cell>
          <cell r="AP359" t="str">
            <v>деревянный</v>
          </cell>
          <cell r="AQ359" t="str">
            <v>шиферный</v>
          </cell>
          <cell r="AR359">
            <v>437</v>
          </cell>
          <cell r="AS359">
            <v>2248</v>
          </cell>
          <cell r="AT359">
            <v>2</v>
          </cell>
          <cell r="AU359">
            <v>4371</v>
          </cell>
          <cell r="AW359">
            <v>170</v>
          </cell>
          <cell r="AZ359">
            <v>4201</v>
          </cell>
          <cell r="BB359">
            <v>2000</v>
          </cell>
          <cell r="BC359" t="str">
            <v>подъезды</v>
          </cell>
          <cell r="BG359">
            <v>59974</v>
          </cell>
          <cell r="BJ359">
            <v>715496</v>
          </cell>
          <cell r="BM359" t="str">
            <v>бетонный ленточный</v>
          </cell>
          <cell r="BP359" t="str">
            <v>брусчатый</v>
          </cell>
          <cell r="BV359" t="str">
            <v>деревяный</v>
          </cell>
          <cell r="BY359" t="str">
            <v>шиферный</v>
          </cell>
          <cell r="CB359" t="str">
            <v>дощатые</v>
          </cell>
          <cell r="CE359">
            <v>4</v>
          </cell>
          <cell r="CF359" t="str">
            <v>деревяный</v>
          </cell>
          <cell r="CI359" t="str">
            <v>2-х створчатые</v>
          </cell>
          <cell r="CJ359" t="str">
            <v>филенчатые</v>
          </cell>
          <cell r="CS359" t="str">
            <v>есть</v>
          </cell>
          <cell r="CX359" t="str">
            <v>стальные трубы</v>
          </cell>
          <cell r="DA359" t="str">
            <v>есть</v>
          </cell>
          <cell r="DD359" t="str">
            <v>чугунные трубы</v>
          </cell>
          <cell r="DI359" t="str">
            <v>скрытая проводка</v>
          </cell>
          <cell r="DR359">
            <v>2</v>
          </cell>
          <cell r="DU359" t="str">
            <v>балонное</v>
          </cell>
        </row>
        <row r="360">
          <cell r="A360">
            <v>359</v>
          </cell>
          <cell r="B360">
            <v>2</v>
          </cell>
          <cell r="C360" t="str">
            <v>Основной</v>
          </cell>
          <cell r="E360" t="str">
            <v>Мира</v>
          </cell>
          <cell r="F360">
            <v>32</v>
          </cell>
          <cell r="G360">
            <v>1975</v>
          </cell>
          <cell r="H360">
            <v>26</v>
          </cell>
          <cell r="I360">
            <v>3</v>
          </cell>
          <cell r="J360">
            <v>5</v>
          </cell>
          <cell r="K360">
            <v>240</v>
          </cell>
          <cell r="L360">
            <v>160</v>
          </cell>
          <cell r="M360">
            <v>240</v>
          </cell>
          <cell r="N360">
            <v>382</v>
          </cell>
          <cell r="O360">
            <v>212</v>
          </cell>
          <cell r="P360">
            <v>6557.5</v>
          </cell>
          <cell r="Q360">
            <v>3760</v>
          </cell>
          <cell r="R360">
            <v>4385.1000000000004</v>
          </cell>
          <cell r="S360">
            <v>67</v>
          </cell>
          <cell r="T360">
            <v>0</v>
          </cell>
          <cell r="W360">
            <v>1003.4</v>
          </cell>
          <cell r="X360">
            <v>319.39999999999998</v>
          </cell>
          <cell r="Y360">
            <v>684</v>
          </cell>
          <cell r="Z360">
            <v>0</v>
          </cell>
          <cell r="AB360" t="str">
            <v>имеет все виды благоустройства, без лифта и мусоропровода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M360">
            <v>0</v>
          </cell>
          <cell r="AP360" t="str">
            <v>силикальцитный</v>
          </cell>
          <cell r="AQ360" t="str">
            <v>альметьевский (железобетонный)</v>
          </cell>
          <cell r="AS360">
            <v>26032</v>
          </cell>
          <cell r="AT360">
            <v>4</v>
          </cell>
          <cell r="AU360">
            <v>5828</v>
          </cell>
          <cell r="AV360">
            <v>0</v>
          </cell>
          <cell r="AW360">
            <v>1792</v>
          </cell>
          <cell r="AX360">
            <v>0</v>
          </cell>
          <cell r="AY360">
            <v>0</v>
          </cell>
          <cell r="AZ360">
            <v>4036</v>
          </cell>
          <cell r="BA360">
            <v>0</v>
          </cell>
          <cell r="BJ360">
            <v>13062276.869999999</v>
          </cell>
          <cell r="BK360">
            <v>2568293.09</v>
          </cell>
          <cell r="BL360">
            <v>0.19661909754022847</v>
          </cell>
          <cell r="BY360" t="str">
            <v>альметьевский (железобетонный)</v>
          </cell>
        </row>
        <row r="361">
          <cell r="A361">
            <v>360</v>
          </cell>
          <cell r="B361">
            <v>3</v>
          </cell>
          <cell r="C361" t="str">
            <v>Основной</v>
          </cell>
          <cell r="E361" t="str">
            <v>Мира</v>
          </cell>
          <cell r="F361">
            <v>33</v>
          </cell>
          <cell r="G361">
            <v>1959</v>
          </cell>
          <cell r="H361">
            <v>42</v>
          </cell>
          <cell r="I361">
            <v>4</v>
          </cell>
          <cell r="J361">
            <v>2</v>
          </cell>
          <cell r="K361">
            <v>16</v>
          </cell>
          <cell r="L361">
            <v>6</v>
          </cell>
          <cell r="M361">
            <v>28</v>
          </cell>
          <cell r="N361">
            <v>54</v>
          </cell>
          <cell r="O361">
            <v>16</v>
          </cell>
          <cell r="P361">
            <v>532.4</v>
          </cell>
          <cell r="Q361">
            <v>384.4</v>
          </cell>
          <cell r="R361">
            <v>203.9</v>
          </cell>
          <cell r="S361">
            <v>0.38298271975957932</v>
          </cell>
          <cell r="T361">
            <v>0</v>
          </cell>
          <cell r="W361">
            <v>49.3</v>
          </cell>
          <cell r="X361">
            <v>49.3</v>
          </cell>
          <cell r="AB361" t="str">
            <v>имеет не все виды благоустройства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M361">
            <v>0</v>
          </cell>
          <cell r="AP361" t="str">
            <v>деревянный</v>
          </cell>
          <cell r="AQ361" t="str">
            <v>шиферный</v>
          </cell>
          <cell r="AR361">
            <v>436</v>
          </cell>
          <cell r="AS361">
            <v>2149</v>
          </cell>
          <cell r="AT361">
            <v>2</v>
          </cell>
          <cell r="AU361">
            <v>4359</v>
          </cell>
          <cell r="AV361">
            <v>367</v>
          </cell>
          <cell r="AY361">
            <v>2736</v>
          </cell>
          <cell r="AZ361">
            <v>1256</v>
          </cell>
          <cell r="BB361">
            <v>1991</v>
          </cell>
          <cell r="BC361" t="str">
            <v>ККР</v>
          </cell>
          <cell r="BG361">
            <v>62392</v>
          </cell>
          <cell r="BJ361">
            <v>744342</v>
          </cell>
          <cell r="BM361" t="str">
            <v>бетонный ленточный</v>
          </cell>
          <cell r="BP361" t="str">
            <v>брусчатый</v>
          </cell>
          <cell r="BV361" t="str">
            <v>деревяный</v>
          </cell>
          <cell r="BY361" t="str">
            <v>шиферный</v>
          </cell>
          <cell r="CB361" t="str">
            <v>дощатые</v>
          </cell>
          <cell r="CE361">
            <v>4</v>
          </cell>
          <cell r="CF361" t="str">
            <v>деревяный</v>
          </cell>
          <cell r="CI361" t="str">
            <v>2-х створчатые</v>
          </cell>
          <cell r="CJ361" t="str">
            <v>филенчатые</v>
          </cell>
          <cell r="CS361" t="str">
            <v>есть</v>
          </cell>
          <cell r="CX361" t="str">
            <v>стальные трубы</v>
          </cell>
          <cell r="DA361" t="str">
            <v>есть</v>
          </cell>
          <cell r="DD361" t="str">
            <v>чугунные трубы</v>
          </cell>
          <cell r="DI361" t="str">
            <v>скрытая проводка</v>
          </cell>
          <cell r="DR361">
            <v>2</v>
          </cell>
          <cell r="DU361" t="str">
            <v>балонное</v>
          </cell>
        </row>
        <row r="362">
          <cell r="A362">
            <v>361</v>
          </cell>
          <cell r="B362">
            <v>2</v>
          </cell>
          <cell r="C362" t="str">
            <v>Основной</v>
          </cell>
          <cell r="E362" t="str">
            <v>Мира</v>
          </cell>
          <cell r="F362">
            <v>34</v>
          </cell>
          <cell r="G362">
            <v>1960</v>
          </cell>
          <cell r="H362">
            <v>41</v>
          </cell>
          <cell r="I362">
            <v>4</v>
          </cell>
          <cell r="J362">
            <v>2</v>
          </cell>
          <cell r="K362">
            <v>8</v>
          </cell>
          <cell r="L362">
            <v>0</v>
          </cell>
          <cell r="M362">
            <v>18</v>
          </cell>
          <cell r="N362">
            <v>22</v>
          </cell>
          <cell r="O362">
            <v>0</v>
          </cell>
          <cell r="P362">
            <v>327.10000000000002</v>
          </cell>
          <cell r="Q362">
            <v>211.1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26</v>
          </cell>
          <cell r="X362">
            <v>26</v>
          </cell>
          <cell r="Y362">
            <v>0</v>
          </cell>
          <cell r="Z362">
            <v>0</v>
          </cell>
          <cell r="AA362">
            <v>0</v>
          </cell>
          <cell r="AB362" t="str">
            <v>имеет все виды благоустройства, без лифта и мусоропровода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M362">
            <v>0</v>
          </cell>
          <cell r="AP362" t="str">
            <v>деревянный</v>
          </cell>
          <cell r="AQ362" t="str">
            <v>альметьевский (железобетонный)</v>
          </cell>
          <cell r="AS362">
            <v>1252</v>
          </cell>
          <cell r="AT362">
            <v>1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J362">
            <v>3286105.68</v>
          </cell>
          <cell r="BK362">
            <v>1329777.42</v>
          </cell>
          <cell r="BL362">
            <v>0.40466666306361754</v>
          </cell>
          <cell r="BY362" t="str">
            <v>альметьевский (железобетонный)</v>
          </cell>
        </row>
        <row r="363">
          <cell r="A363">
            <v>362</v>
          </cell>
          <cell r="B363">
            <v>3</v>
          </cell>
          <cell r="C363" t="str">
            <v>Основной</v>
          </cell>
          <cell r="E363" t="str">
            <v>Мира</v>
          </cell>
          <cell r="F363">
            <v>35</v>
          </cell>
          <cell r="G363">
            <v>1959</v>
          </cell>
          <cell r="H363">
            <v>42</v>
          </cell>
          <cell r="I363">
            <v>4</v>
          </cell>
          <cell r="J363">
            <v>2</v>
          </cell>
          <cell r="K363">
            <v>16</v>
          </cell>
          <cell r="L363">
            <v>2</v>
          </cell>
          <cell r="M363">
            <v>28</v>
          </cell>
          <cell r="N363">
            <v>43</v>
          </cell>
          <cell r="O363">
            <v>2</v>
          </cell>
          <cell r="P363">
            <v>528.4</v>
          </cell>
          <cell r="Q363">
            <v>382.4</v>
          </cell>
          <cell r="R363">
            <v>60.3</v>
          </cell>
          <cell r="S363">
            <v>0.11411809235427706</v>
          </cell>
          <cell r="T363">
            <v>0</v>
          </cell>
          <cell r="W363">
            <v>50.3</v>
          </cell>
          <cell r="X363">
            <v>50.3</v>
          </cell>
          <cell r="AB363" t="str">
            <v>имеет все виды благоустройства, без лифта и мусоропровода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M363">
            <v>0</v>
          </cell>
          <cell r="AP363" t="str">
            <v>деревянный</v>
          </cell>
          <cell r="AQ363" t="str">
            <v>шиферный</v>
          </cell>
          <cell r="AR363">
            <v>435.5</v>
          </cell>
          <cell r="AS363">
            <v>2145</v>
          </cell>
          <cell r="AT363">
            <v>2</v>
          </cell>
          <cell r="AU363">
            <v>2406</v>
          </cell>
          <cell r="AV363">
            <v>157</v>
          </cell>
          <cell r="AW363">
            <v>54</v>
          </cell>
          <cell r="AY363">
            <v>1350</v>
          </cell>
          <cell r="AZ363">
            <v>845</v>
          </cell>
          <cell r="BB363">
            <v>1998</v>
          </cell>
          <cell r="BC363" t="str">
            <v>фасад</v>
          </cell>
          <cell r="BG363">
            <v>61952</v>
          </cell>
          <cell r="BJ363">
            <v>739093</v>
          </cell>
          <cell r="BM363" t="str">
            <v>бетонный ленточный</v>
          </cell>
          <cell r="BP363" t="str">
            <v>брусчатый</v>
          </cell>
          <cell r="BV363" t="str">
            <v>деревяный</v>
          </cell>
          <cell r="BY363" t="str">
            <v>шиферный</v>
          </cell>
          <cell r="CB363" t="str">
            <v>дощатые</v>
          </cell>
          <cell r="CE363">
            <v>4</v>
          </cell>
          <cell r="CF363" t="str">
            <v>деревяный</v>
          </cell>
          <cell r="CI363" t="str">
            <v>2-х створчатые</v>
          </cell>
          <cell r="CJ363" t="str">
            <v>филенчатые</v>
          </cell>
          <cell r="CS363" t="str">
            <v>есть</v>
          </cell>
          <cell r="CX363" t="str">
            <v>стальные трубы</v>
          </cell>
          <cell r="DA363" t="str">
            <v>есть</v>
          </cell>
          <cell r="DD363" t="str">
            <v>чугунные трубы</v>
          </cell>
          <cell r="DI363" t="str">
            <v>скрытая проводка</v>
          </cell>
          <cell r="DR363">
            <v>2</v>
          </cell>
          <cell r="DU363" t="str">
            <v>балонное</v>
          </cell>
        </row>
        <row r="364">
          <cell r="A364">
            <v>363</v>
          </cell>
          <cell r="B364">
            <v>2</v>
          </cell>
          <cell r="C364" t="str">
            <v>Основной</v>
          </cell>
          <cell r="E364" t="str">
            <v>Мира</v>
          </cell>
          <cell r="F364">
            <v>36</v>
          </cell>
          <cell r="G364">
            <v>1971</v>
          </cell>
          <cell r="H364">
            <v>30</v>
          </cell>
          <cell r="I364">
            <v>3</v>
          </cell>
          <cell r="J364">
            <v>5</v>
          </cell>
          <cell r="K364">
            <v>70</v>
          </cell>
          <cell r="L364">
            <v>36</v>
          </cell>
          <cell r="M364">
            <v>170</v>
          </cell>
          <cell r="N364">
            <v>186</v>
          </cell>
          <cell r="O364">
            <v>76</v>
          </cell>
          <cell r="P364">
            <v>3444.5</v>
          </cell>
          <cell r="Q364">
            <v>2312.5</v>
          </cell>
          <cell r="R364">
            <v>1766.5</v>
          </cell>
          <cell r="S364">
            <v>51</v>
          </cell>
          <cell r="T364">
            <v>750.3</v>
          </cell>
          <cell r="U364">
            <v>750.3</v>
          </cell>
          <cell r="W364">
            <v>348.4</v>
          </cell>
          <cell r="X364">
            <v>348.4</v>
          </cell>
          <cell r="Y364">
            <v>0</v>
          </cell>
          <cell r="Z364">
            <v>0</v>
          </cell>
          <cell r="AB364" t="str">
            <v>имеет все виды благоустройства, без лифта и мусоропровода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M364">
            <v>0</v>
          </cell>
          <cell r="AP364" t="str">
            <v>силикальцитный</v>
          </cell>
          <cell r="AQ364" t="str">
            <v>альметьевский (железобетонный)</v>
          </cell>
          <cell r="AR364">
            <v>1152.8</v>
          </cell>
          <cell r="AS364">
            <v>12593</v>
          </cell>
          <cell r="AT364">
            <v>4</v>
          </cell>
          <cell r="AU364">
            <v>2864</v>
          </cell>
          <cell r="AV364">
            <v>338</v>
          </cell>
          <cell r="AW364">
            <v>120</v>
          </cell>
          <cell r="AZ364">
            <v>2406</v>
          </cell>
          <cell r="BG364">
            <v>410674</v>
          </cell>
          <cell r="BJ364">
            <v>4842045.83</v>
          </cell>
          <cell r="BK364">
            <v>577694.39</v>
          </cell>
          <cell r="BL364">
            <v>0.11930791452256866</v>
          </cell>
          <cell r="BM364" t="str">
            <v>бетонный ленточный</v>
          </cell>
          <cell r="BP364" t="str">
            <v>силикальцитный</v>
          </cell>
          <cell r="BV364" t="str">
            <v>ж/б</v>
          </cell>
          <cell r="BY364" t="str">
            <v>альметьевский (железобетонный)</v>
          </cell>
          <cell r="CB364" t="str">
            <v>дощатые</v>
          </cell>
          <cell r="CE364">
            <v>32</v>
          </cell>
          <cell r="CF364" t="str">
            <v>ж/б</v>
          </cell>
          <cell r="CI364" t="str">
            <v>2-х створчатые</v>
          </cell>
          <cell r="CJ364" t="str">
            <v>филенчатые</v>
          </cell>
          <cell r="CS364" t="str">
            <v>есть</v>
          </cell>
          <cell r="CX364" t="str">
            <v>стальные трубы</v>
          </cell>
          <cell r="DA364" t="str">
            <v>стальные трубы</v>
          </cell>
          <cell r="DD364" t="str">
            <v>чугунные трубы</v>
          </cell>
          <cell r="DI364" t="str">
            <v>скрытая проводка</v>
          </cell>
          <cell r="DL364" t="str">
            <v>скрытая проводка</v>
          </cell>
          <cell r="DO364" t="str">
            <v>скрытая проводка</v>
          </cell>
          <cell r="DR364">
            <v>4</v>
          </cell>
          <cell r="DU364" t="str">
            <v>есть</v>
          </cell>
        </row>
        <row r="365">
          <cell r="A365">
            <v>364</v>
          </cell>
          <cell r="B365">
            <v>3</v>
          </cell>
          <cell r="C365" t="str">
            <v>Основной</v>
          </cell>
          <cell r="E365" t="str">
            <v>Мира</v>
          </cell>
          <cell r="F365">
            <v>37</v>
          </cell>
          <cell r="G365">
            <v>1959</v>
          </cell>
          <cell r="H365">
            <v>42</v>
          </cell>
          <cell r="I365">
            <v>4</v>
          </cell>
          <cell r="J365">
            <v>2</v>
          </cell>
          <cell r="K365">
            <v>16</v>
          </cell>
          <cell r="L365">
            <v>4</v>
          </cell>
          <cell r="M365">
            <v>28</v>
          </cell>
          <cell r="N365">
            <v>40</v>
          </cell>
          <cell r="O365">
            <v>12</v>
          </cell>
          <cell r="P365">
            <v>523.4</v>
          </cell>
          <cell r="Q365">
            <v>378.8</v>
          </cell>
          <cell r="R365">
            <v>133.5</v>
          </cell>
          <cell r="S365">
            <v>0.25506304929308371</v>
          </cell>
          <cell r="T365">
            <v>0</v>
          </cell>
          <cell r="W365">
            <v>49.4</v>
          </cell>
          <cell r="X365">
            <v>49.4</v>
          </cell>
          <cell r="AB365" t="str">
            <v>имеет все виды благоустройства, без лифта и мусоропровода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M365">
            <v>0</v>
          </cell>
          <cell r="AP365" t="str">
            <v>деревянный</v>
          </cell>
          <cell r="AQ365" t="str">
            <v>шиферный</v>
          </cell>
          <cell r="AR365">
            <v>433</v>
          </cell>
          <cell r="AS365">
            <v>2142</v>
          </cell>
          <cell r="AT365">
            <v>2</v>
          </cell>
          <cell r="AU365">
            <v>2267</v>
          </cell>
          <cell r="AV365">
            <v>541</v>
          </cell>
          <cell r="AW365">
            <v>124</v>
          </cell>
          <cell r="AZ365">
            <v>1602</v>
          </cell>
          <cell r="BB365">
            <v>1993</v>
          </cell>
          <cell r="BC365" t="str">
            <v>подъезды</v>
          </cell>
          <cell r="BG365">
            <v>60853</v>
          </cell>
          <cell r="BJ365">
            <v>725983</v>
          </cell>
          <cell r="BM365" t="str">
            <v>бутовый ленточный</v>
          </cell>
          <cell r="BP365" t="str">
            <v>брусчатый</v>
          </cell>
          <cell r="BV365" t="str">
            <v>деревяный</v>
          </cell>
          <cell r="BY365" t="str">
            <v>шиферный</v>
          </cell>
          <cell r="CB365" t="str">
            <v>дощатые</v>
          </cell>
          <cell r="CE365">
            <v>4</v>
          </cell>
          <cell r="CF365" t="str">
            <v>деревяный</v>
          </cell>
          <cell r="CI365" t="str">
            <v>2-х створчатые</v>
          </cell>
          <cell r="CJ365" t="str">
            <v>филенчатые</v>
          </cell>
          <cell r="CS365" t="str">
            <v>есть</v>
          </cell>
          <cell r="CX365" t="str">
            <v>стальные трубы</v>
          </cell>
          <cell r="DA365" t="str">
            <v>есть</v>
          </cell>
          <cell r="DD365" t="str">
            <v>чугунные трубы</v>
          </cell>
          <cell r="DI365" t="str">
            <v>скрытая проводка</v>
          </cell>
          <cell r="DR365">
            <v>2</v>
          </cell>
          <cell r="DU365" t="str">
            <v>балонное</v>
          </cell>
        </row>
        <row r="366">
          <cell r="A366">
            <v>365</v>
          </cell>
          <cell r="B366">
            <v>2</v>
          </cell>
          <cell r="C366" t="str">
            <v>Основной</v>
          </cell>
          <cell r="E366" t="str">
            <v>Мира</v>
          </cell>
          <cell r="F366">
            <v>38</v>
          </cell>
          <cell r="G366">
            <v>1970</v>
          </cell>
          <cell r="H366">
            <v>31</v>
          </cell>
          <cell r="I366">
            <v>3</v>
          </cell>
          <cell r="J366">
            <v>5</v>
          </cell>
          <cell r="K366">
            <v>70</v>
          </cell>
          <cell r="L366">
            <v>38</v>
          </cell>
          <cell r="M366">
            <v>170</v>
          </cell>
          <cell r="N366">
            <v>191</v>
          </cell>
          <cell r="O366">
            <v>78</v>
          </cell>
          <cell r="P366">
            <v>3408</v>
          </cell>
          <cell r="Q366">
            <v>2286.5</v>
          </cell>
          <cell r="R366">
            <v>1820.1</v>
          </cell>
          <cell r="S366">
            <v>53</v>
          </cell>
          <cell r="T366">
            <v>0</v>
          </cell>
          <cell r="W366">
            <v>349</v>
          </cell>
          <cell r="X366">
            <v>349</v>
          </cell>
          <cell r="Y366">
            <v>0</v>
          </cell>
          <cell r="Z366">
            <v>0</v>
          </cell>
          <cell r="AA366">
            <v>0</v>
          </cell>
          <cell r="AB366" t="str">
            <v>имеет все виды благоустройства, без лифта и мусоропровода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M366">
            <v>0</v>
          </cell>
          <cell r="AP366" t="str">
            <v>силикальцитный</v>
          </cell>
          <cell r="AQ366" t="str">
            <v>альметьевский (железобетонный)</v>
          </cell>
          <cell r="AS366">
            <v>13097</v>
          </cell>
          <cell r="AT366">
            <v>4</v>
          </cell>
          <cell r="AU366">
            <v>6010</v>
          </cell>
          <cell r="AV366">
            <v>0</v>
          </cell>
          <cell r="AW366">
            <v>902</v>
          </cell>
          <cell r="AX366">
            <v>0</v>
          </cell>
          <cell r="AY366">
            <v>0</v>
          </cell>
          <cell r="AZ366">
            <v>5108</v>
          </cell>
          <cell r="BA366">
            <v>0</v>
          </cell>
          <cell r="BJ366">
            <v>4868244.33</v>
          </cell>
          <cell r="BK366">
            <v>582983.18999999994</v>
          </cell>
          <cell r="BL366">
            <v>0.11975224546710456</v>
          </cell>
          <cell r="BY366" t="str">
            <v>альметьевский (железобетонный)</v>
          </cell>
        </row>
        <row r="367">
          <cell r="A367">
            <v>366</v>
          </cell>
          <cell r="B367">
            <v>3</v>
          </cell>
          <cell r="C367" t="str">
            <v>Основной</v>
          </cell>
          <cell r="E367" t="str">
            <v>Мира</v>
          </cell>
          <cell r="F367">
            <v>39</v>
          </cell>
          <cell r="G367">
            <v>1960</v>
          </cell>
          <cell r="H367">
            <v>41</v>
          </cell>
          <cell r="I367">
            <v>4</v>
          </cell>
          <cell r="J367">
            <v>3</v>
          </cell>
          <cell r="K367">
            <v>24</v>
          </cell>
          <cell r="L367">
            <v>13</v>
          </cell>
          <cell r="M367">
            <v>42</v>
          </cell>
          <cell r="N367">
            <v>51</v>
          </cell>
          <cell r="O367">
            <v>24</v>
          </cell>
          <cell r="P367">
            <v>970.5</v>
          </cell>
          <cell r="Q367">
            <v>583.29999999999995</v>
          </cell>
          <cell r="R367">
            <v>534</v>
          </cell>
          <cell r="S367">
            <v>0.55023183925811436</v>
          </cell>
          <cell r="T367">
            <v>0</v>
          </cell>
          <cell r="W367">
            <v>88.1</v>
          </cell>
          <cell r="X367">
            <v>88.1</v>
          </cell>
          <cell r="AB367" t="str">
            <v>имеет все виды благоустройства, без лифта и мусоропровода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M367">
            <v>0</v>
          </cell>
          <cell r="AP367" t="str">
            <v>силикальцитный</v>
          </cell>
          <cell r="AQ367" t="str">
            <v>шиферный</v>
          </cell>
          <cell r="AR367">
            <v>560</v>
          </cell>
          <cell r="AS367">
            <v>3641.9</v>
          </cell>
          <cell r="AT367">
            <v>2</v>
          </cell>
          <cell r="AU367">
            <v>4394</v>
          </cell>
          <cell r="AV367">
            <v>563</v>
          </cell>
          <cell r="AW367">
            <v>252</v>
          </cell>
          <cell r="AY367">
            <v>2781</v>
          </cell>
          <cell r="AZ367">
            <v>798</v>
          </cell>
          <cell r="BB367">
            <v>1999</v>
          </cell>
          <cell r="BC367" t="str">
            <v>подъезды</v>
          </cell>
          <cell r="BG367">
            <v>114906</v>
          </cell>
          <cell r="BJ367">
            <v>1343868</v>
          </cell>
          <cell r="BM367" t="str">
            <v>бетонный ленточный</v>
          </cell>
          <cell r="BP367" t="str">
            <v>силикальцитный</v>
          </cell>
          <cell r="BV367" t="str">
            <v>ж/б</v>
          </cell>
          <cell r="BY367" t="str">
            <v>шиферный</v>
          </cell>
          <cell r="CB367" t="str">
            <v>дощатые</v>
          </cell>
          <cell r="CE367">
            <v>8</v>
          </cell>
          <cell r="CF367" t="str">
            <v>ж/б</v>
          </cell>
          <cell r="CI367" t="str">
            <v>2-х створчатые</v>
          </cell>
          <cell r="CJ367" t="str">
            <v>филенчатые</v>
          </cell>
          <cell r="CS367" t="str">
            <v>есть</v>
          </cell>
          <cell r="CX367" t="str">
            <v>стальные трубы</v>
          </cell>
          <cell r="DA367" t="str">
            <v>есть</v>
          </cell>
          <cell r="DD367" t="str">
            <v>есть</v>
          </cell>
          <cell r="DI367" t="str">
            <v>скрытая проводка</v>
          </cell>
          <cell r="DU367" t="str">
            <v>балонное</v>
          </cell>
        </row>
        <row r="368">
          <cell r="A368">
            <v>367</v>
          </cell>
          <cell r="B368">
            <v>3</v>
          </cell>
          <cell r="C368" t="str">
            <v>Основной</v>
          </cell>
          <cell r="E368" t="str">
            <v>Мира</v>
          </cell>
          <cell r="F368">
            <v>42</v>
          </cell>
          <cell r="G368">
            <v>1960</v>
          </cell>
          <cell r="H368">
            <v>41</v>
          </cell>
          <cell r="I368">
            <v>4</v>
          </cell>
          <cell r="J368">
            <v>2</v>
          </cell>
          <cell r="K368">
            <v>2</v>
          </cell>
          <cell r="L368">
            <v>1</v>
          </cell>
          <cell r="M368">
            <v>6</v>
          </cell>
          <cell r="N368">
            <v>6</v>
          </cell>
          <cell r="O368">
            <v>2</v>
          </cell>
          <cell r="P368">
            <v>105</v>
          </cell>
          <cell r="Q368">
            <v>74.400000000000006</v>
          </cell>
          <cell r="R368">
            <v>52.6</v>
          </cell>
          <cell r="S368">
            <v>0.50095238095238093</v>
          </cell>
          <cell r="T368">
            <v>0</v>
          </cell>
          <cell r="W368">
            <v>7.2</v>
          </cell>
          <cell r="X368">
            <v>7.2</v>
          </cell>
          <cell r="AB368" t="str">
            <v>имеет все виды благоустройства, без лифта и мусоропровода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M368">
            <v>0</v>
          </cell>
          <cell r="AP368" t="str">
            <v>силикальцитный</v>
          </cell>
          <cell r="AQ368" t="str">
            <v>шиферный</v>
          </cell>
          <cell r="AR368">
            <v>96</v>
          </cell>
          <cell r="AS368">
            <v>443</v>
          </cell>
          <cell r="AT368">
            <v>2</v>
          </cell>
          <cell r="AU368">
            <v>1249</v>
          </cell>
          <cell r="AV368">
            <v>135</v>
          </cell>
          <cell r="AY368">
            <v>977</v>
          </cell>
          <cell r="AZ368">
            <v>137</v>
          </cell>
          <cell r="BG368">
            <v>16062</v>
          </cell>
          <cell r="BJ368">
            <v>191621</v>
          </cell>
          <cell r="BM368" t="str">
            <v>бутовый ленточный</v>
          </cell>
          <cell r="BP368" t="str">
            <v>силикальцитный</v>
          </cell>
          <cell r="BV368" t="str">
            <v>ж/б</v>
          </cell>
          <cell r="BY368" t="str">
            <v>шиферный</v>
          </cell>
          <cell r="CB368" t="str">
            <v>дощатые</v>
          </cell>
          <cell r="CE368">
            <v>4</v>
          </cell>
          <cell r="CF368" t="str">
            <v>деревяный</v>
          </cell>
          <cell r="CI368" t="str">
            <v>2-х створчатые</v>
          </cell>
          <cell r="CJ368" t="str">
            <v>филенчатые</v>
          </cell>
          <cell r="CS368" t="str">
            <v>есть</v>
          </cell>
          <cell r="CX368" t="str">
            <v>стальные трубы</v>
          </cell>
          <cell r="DA368" t="str">
            <v>есть</v>
          </cell>
          <cell r="DD368" t="str">
            <v>чугунные трубы</v>
          </cell>
          <cell r="DI368" t="str">
            <v>скрытая проводка</v>
          </cell>
          <cell r="DL368" t="str">
            <v>есть</v>
          </cell>
          <cell r="DO368" t="str">
            <v>есть</v>
          </cell>
          <cell r="DR368">
            <v>2</v>
          </cell>
          <cell r="DU368" t="str">
            <v>балонное</v>
          </cell>
        </row>
        <row r="369">
          <cell r="A369">
            <v>368</v>
          </cell>
          <cell r="B369">
            <v>2</v>
          </cell>
          <cell r="C369" t="str">
            <v>Основной</v>
          </cell>
          <cell r="E369" t="str">
            <v>Мира</v>
          </cell>
          <cell r="F369">
            <v>44</v>
          </cell>
          <cell r="G369">
            <v>1970</v>
          </cell>
          <cell r="H369">
            <v>31</v>
          </cell>
          <cell r="I369">
            <v>3</v>
          </cell>
          <cell r="J369">
            <v>5</v>
          </cell>
          <cell r="K369">
            <v>70</v>
          </cell>
          <cell r="L369">
            <v>44</v>
          </cell>
          <cell r="M369">
            <v>170</v>
          </cell>
          <cell r="N369">
            <v>187</v>
          </cell>
          <cell r="O369">
            <v>95</v>
          </cell>
          <cell r="P369">
            <v>3397.5</v>
          </cell>
          <cell r="Q369">
            <v>2296</v>
          </cell>
          <cell r="R369">
            <v>2054.4</v>
          </cell>
          <cell r="S369">
            <v>60</v>
          </cell>
          <cell r="T369">
            <v>0</v>
          </cell>
          <cell r="W369">
            <v>349</v>
          </cell>
          <cell r="X369">
            <v>349</v>
          </cell>
          <cell r="Y369">
            <v>0</v>
          </cell>
          <cell r="Z369">
            <v>0</v>
          </cell>
          <cell r="AA369">
            <v>0</v>
          </cell>
          <cell r="AB369" t="str">
            <v>имеет все виды благоустройства, без лифта и мусоропровода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M369">
            <v>0</v>
          </cell>
          <cell r="AP369" t="str">
            <v>силикальцитный</v>
          </cell>
          <cell r="AQ369" t="str">
            <v>альметьевский (железобетонный)</v>
          </cell>
          <cell r="AS369">
            <v>13495</v>
          </cell>
          <cell r="AT369">
            <v>4</v>
          </cell>
          <cell r="AU369">
            <v>3633</v>
          </cell>
          <cell r="AV369">
            <v>438</v>
          </cell>
          <cell r="AW369">
            <v>307</v>
          </cell>
          <cell r="AX369">
            <v>0</v>
          </cell>
          <cell r="AY369">
            <v>0</v>
          </cell>
          <cell r="AZ369">
            <v>2888</v>
          </cell>
          <cell r="BA369">
            <v>0</v>
          </cell>
          <cell r="BJ369">
            <v>4827037.76</v>
          </cell>
          <cell r="BK369">
            <v>576879.78</v>
          </cell>
          <cell r="BL369">
            <v>0.11951010302434428</v>
          </cell>
          <cell r="BY369" t="str">
            <v>альметьевский (железобетонный)</v>
          </cell>
        </row>
        <row r="370">
          <cell r="A370">
            <v>369</v>
          </cell>
          <cell r="B370">
            <v>3</v>
          </cell>
          <cell r="C370" t="str">
            <v>Основной</v>
          </cell>
          <cell r="E370" t="str">
            <v>Мира</v>
          </cell>
          <cell r="G370">
            <v>1960</v>
          </cell>
          <cell r="H370">
            <v>41</v>
          </cell>
          <cell r="I370">
            <v>4</v>
          </cell>
          <cell r="J370">
            <v>2</v>
          </cell>
          <cell r="K370">
            <v>2</v>
          </cell>
          <cell r="L370">
            <v>2</v>
          </cell>
          <cell r="M370">
            <v>6</v>
          </cell>
          <cell r="N370">
            <v>4</v>
          </cell>
          <cell r="O370">
            <v>4</v>
          </cell>
          <cell r="P370">
            <v>103.9</v>
          </cell>
          <cell r="Q370">
            <v>74.599999999999994</v>
          </cell>
          <cell r="R370">
            <v>105.2</v>
          </cell>
          <cell r="S370">
            <v>1.0125120307988451</v>
          </cell>
          <cell r="T370">
            <v>0</v>
          </cell>
          <cell r="W370">
            <v>6.7</v>
          </cell>
          <cell r="X370">
            <v>6.7</v>
          </cell>
          <cell r="AB370" t="str">
            <v>имеет все виды благоустройства, без лифта и мусоропровода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M370">
            <v>0</v>
          </cell>
          <cell r="AP370" t="str">
            <v>силикальцитный</v>
          </cell>
          <cell r="AQ370" t="str">
            <v>шиферный</v>
          </cell>
          <cell r="AR370">
            <v>96</v>
          </cell>
          <cell r="AS370">
            <v>506</v>
          </cell>
          <cell r="AT370">
            <v>2</v>
          </cell>
          <cell r="AU370">
            <v>1202.5999999999999</v>
          </cell>
          <cell r="AY370">
            <v>1202.5999999999999</v>
          </cell>
          <cell r="BG370">
            <v>15675</v>
          </cell>
          <cell r="BJ370">
            <v>187005</v>
          </cell>
          <cell r="BM370" t="str">
            <v>бетонный ленточный</v>
          </cell>
          <cell r="BP370" t="str">
            <v>силикальцитный</v>
          </cell>
          <cell r="BV370" t="str">
            <v>ж/б</v>
          </cell>
          <cell r="BY370" t="str">
            <v>шиферный</v>
          </cell>
          <cell r="CB370" t="str">
            <v>дощатые</v>
          </cell>
          <cell r="CE370">
            <v>4</v>
          </cell>
          <cell r="CF370" t="str">
            <v>деревяный</v>
          </cell>
          <cell r="CI370" t="str">
            <v>2-х створчатые</v>
          </cell>
          <cell r="CJ370" t="str">
            <v>филенчатые</v>
          </cell>
          <cell r="CS370" t="str">
            <v>есть</v>
          </cell>
          <cell r="CX370" t="str">
            <v>стальные трубы</v>
          </cell>
          <cell r="DA370" t="str">
            <v>есть</v>
          </cell>
          <cell r="DD370" t="str">
            <v>чугунные трубы</v>
          </cell>
          <cell r="DI370" t="str">
            <v>скрытая проводка</v>
          </cell>
          <cell r="DR370">
            <v>2</v>
          </cell>
          <cell r="DU370" t="str">
            <v>балонное</v>
          </cell>
        </row>
        <row r="371">
          <cell r="A371">
            <v>370</v>
          </cell>
          <cell r="B371">
            <v>2</v>
          </cell>
          <cell r="C371" t="str">
            <v>Основной</v>
          </cell>
          <cell r="E371" t="str">
            <v>Мира</v>
          </cell>
          <cell r="F371">
            <v>46</v>
          </cell>
          <cell r="G371">
            <v>1987</v>
          </cell>
          <cell r="H371">
            <v>14</v>
          </cell>
          <cell r="I371">
            <v>2</v>
          </cell>
          <cell r="J371">
            <v>12</v>
          </cell>
          <cell r="K371">
            <v>81</v>
          </cell>
          <cell r="L371">
            <v>46</v>
          </cell>
          <cell r="M371">
            <v>166</v>
          </cell>
          <cell r="N371">
            <v>214</v>
          </cell>
          <cell r="O371">
            <v>101</v>
          </cell>
          <cell r="P371">
            <v>3923.1</v>
          </cell>
          <cell r="Q371">
            <v>2281.1</v>
          </cell>
          <cell r="R371">
            <v>2136.6999999999998</v>
          </cell>
          <cell r="S371">
            <v>54</v>
          </cell>
          <cell r="T371">
            <v>0</v>
          </cell>
          <cell r="W371">
            <v>603.79999999999995</v>
          </cell>
          <cell r="X371">
            <v>133.80000000000001</v>
          </cell>
          <cell r="Y371">
            <v>470</v>
          </cell>
          <cell r="Z371">
            <v>2</v>
          </cell>
          <cell r="AA371">
            <v>1</v>
          </cell>
          <cell r="AB371" t="str">
            <v>имеет все виды благоустройства, включая лифт и мусоропровод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M371">
            <v>0</v>
          </cell>
          <cell r="AP371" t="str">
            <v>кирпичный</v>
          </cell>
          <cell r="AQ371" t="str">
            <v>мягкий (рубероидный)</v>
          </cell>
          <cell r="AS371">
            <v>17487</v>
          </cell>
          <cell r="AT371">
            <v>1</v>
          </cell>
          <cell r="AU371">
            <v>5732</v>
          </cell>
          <cell r="AV371">
            <v>619.79999999999995</v>
          </cell>
          <cell r="AW371">
            <v>663.6</v>
          </cell>
          <cell r="AX371">
            <v>485.6</v>
          </cell>
          <cell r="AY371">
            <v>3334.8</v>
          </cell>
          <cell r="AZ371">
            <v>35.200000000000003</v>
          </cell>
          <cell r="BA371">
            <v>593</v>
          </cell>
          <cell r="BJ371">
            <v>11610770.67</v>
          </cell>
          <cell r="BK371">
            <v>1142409.29</v>
          </cell>
          <cell r="BL371">
            <v>9.8392201729706544E-2</v>
          </cell>
          <cell r="BY371" t="str">
            <v>мягкий (рубероидный)</v>
          </cell>
        </row>
        <row r="372">
          <cell r="A372">
            <v>371</v>
          </cell>
          <cell r="B372">
            <v>2</v>
          </cell>
          <cell r="C372" t="str">
            <v>Основной</v>
          </cell>
          <cell r="E372" t="str">
            <v>Мира</v>
          </cell>
          <cell r="F372">
            <v>49</v>
          </cell>
          <cell r="G372">
            <v>1978</v>
          </cell>
          <cell r="H372">
            <v>23</v>
          </cell>
          <cell r="I372">
            <v>2</v>
          </cell>
          <cell r="J372">
            <v>5</v>
          </cell>
          <cell r="K372">
            <v>70</v>
          </cell>
          <cell r="L372">
            <v>38</v>
          </cell>
          <cell r="M372">
            <v>170</v>
          </cell>
          <cell r="N372">
            <v>172</v>
          </cell>
          <cell r="O372">
            <v>76</v>
          </cell>
          <cell r="P372">
            <v>3405.5</v>
          </cell>
          <cell r="Q372">
            <v>2295</v>
          </cell>
          <cell r="R372">
            <v>1825.2</v>
          </cell>
          <cell r="S372">
            <v>54</v>
          </cell>
          <cell r="T372">
            <v>661</v>
          </cell>
          <cell r="V372">
            <v>661</v>
          </cell>
          <cell r="W372">
            <v>288</v>
          </cell>
          <cell r="X372">
            <v>288</v>
          </cell>
          <cell r="Y372">
            <v>0</v>
          </cell>
          <cell r="Z372">
            <v>0</v>
          </cell>
          <cell r="AA372">
            <v>0</v>
          </cell>
          <cell r="AB372" t="str">
            <v>имеет все виды благоустройства, без лифта и мусоропровода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M372">
            <v>0</v>
          </cell>
          <cell r="AP372" t="str">
            <v>силикальцитный</v>
          </cell>
          <cell r="AQ372" t="str">
            <v>альметьевский (железобетонный)</v>
          </cell>
          <cell r="AS372">
            <v>15371</v>
          </cell>
          <cell r="AT372">
            <v>4</v>
          </cell>
          <cell r="AU372">
            <v>2696.5</v>
          </cell>
          <cell r="AV372">
            <v>712.5</v>
          </cell>
          <cell r="AW372">
            <v>374.7</v>
          </cell>
          <cell r="AX372">
            <v>0</v>
          </cell>
          <cell r="AY372">
            <v>0</v>
          </cell>
          <cell r="AZ372">
            <v>1492.9</v>
          </cell>
          <cell r="BA372">
            <v>116.4</v>
          </cell>
          <cell r="BB372">
            <v>1998</v>
          </cell>
          <cell r="BC372" t="str">
            <v>х/в и г/в</v>
          </cell>
          <cell r="BJ372">
            <v>4996600.2699999996</v>
          </cell>
          <cell r="BK372">
            <v>873155.59</v>
          </cell>
          <cell r="BL372">
            <v>0.17474993852169809</v>
          </cell>
          <cell r="BY372" t="str">
            <v>альметьевский (железобетонный)</v>
          </cell>
        </row>
        <row r="373">
          <cell r="A373">
            <v>372</v>
          </cell>
          <cell r="B373">
            <v>2</v>
          </cell>
          <cell r="C373" t="str">
            <v>Основной</v>
          </cell>
          <cell r="E373" t="str">
            <v>Мира</v>
          </cell>
          <cell r="F373">
            <v>50</v>
          </cell>
          <cell r="G373">
            <v>1971</v>
          </cell>
          <cell r="H373">
            <v>30</v>
          </cell>
          <cell r="I373">
            <v>3</v>
          </cell>
          <cell r="J373">
            <v>5</v>
          </cell>
          <cell r="K373">
            <v>100</v>
          </cell>
          <cell r="L373">
            <v>62</v>
          </cell>
          <cell r="M373">
            <v>210</v>
          </cell>
          <cell r="N373">
            <v>219</v>
          </cell>
          <cell r="O373">
            <v>102</v>
          </cell>
          <cell r="P373">
            <v>4529</v>
          </cell>
          <cell r="Q373">
            <v>3026</v>
          </cell>
          <cell r="R373">
            <v>2716.7</v>
          </cell>
          <cell r="S373">
            <v>60</v>
          </cell>
          <cell r="T373">
            <v>0</v>
          </cell>
          <cell r="W373">
            <v>504.2</v>
          </cell>
          <cell r="X373">
            <v>504.2</v>
          </cell>
          <cell r="Y373">
            <v>0</v>
          </cell>
          <cell r="Z373">
            <v>0</v>
          </cell>
          <cell r="AA373">
            <v>0</v>
          </cell>
          <cell r="AB373" t="str">
            <v>имеет все виды благоустройства, без лифта и мусоропровода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M373">
            <v>0</v>
          </cell>
          <cell r="AP373" t="str">
            <v>кирпичный</v>
          </cell>
          <cell r="AQ373" t="str">
            <v>мягкий (рубероидный)</v>
          </cell>
          <cell r="AS373">
            <v>17281</v>
          </cell>
          <cell r="AT373">
            <v>6</v>
          </cell>
          <cell r="AU373">
            <v>3164</v>
          </cell>
          <cell r="AV373">
            <v>511</v>
          </cell>
          <cell r="AW373">
            <v>334</v>
          </cell>
          <cell r="AX373">
            <v>17</v>
          </cell>
          <cell r="AY373">
            <v>2059</v>
          </cell>
          <cell r="AZ373">
            <v>0</v>
          </cell>
          <cell r="BA373">
            <v>243</v>
          </cell>
          <cell r="BJ373">
            <v>7674812.2800000003</v>
          </cell>
          <cell r="BK373">
            <v>2132958.2200000002</v>
          </cell>
          <cell r="BL373">
            <v>0.27791666325941722</v>
          </cell>
          <cell r="BY373" t="str">
            <v>мягкий (рубероидный)</v>
          </cell>
        </row>
        <row r="374">
          <cell r="A374">
            <v>373</v>
          </cell>
          <cell r="B374">
            <v>3</v>
          </cell>
          <cell r="C374" t="str">
            <v>Завьялово</v>
          </cell>
          <cell r="E374" t="str">
            <v>Молодежная</v>
          </cell>
          <cell r="F374">
            <v>1</v>
          </cell>
          <cell r="G374">
            <v>1956</v>
          </cell>
          <cell r="H374">
            <v>45</v>
          </cell>
          <cell r="I374">
            <v>4</v>
          </cell>
          <cell r="J374">
            <v>2</v>
          </cell>
          <cell r="K374">
            <v>7</v>
          </cell>
          <cell r="L374">
            <v>2</v>
          </cell>
          <cell r="M374">
            <v>18</v>
          </cell>
          <cell r="N374">
            <v>24</v>
          </cell>
          <cell r="O374">
            <v>4</v>
          </cell>
          <cell r="P374">
            <v>431.2</v>
          </cell>
          <cell r="Q374">
            <v>288.2</v>
          </cell>
          <cell r="R374">
            <v>120.9</v>
          </cell>
          <cell r="S374">
            <v>0.28038033395176254</v>
          </cell>
          <cell r="T374">
            <v>49.2</v>
          </cell>
          <cell r="V374">
            <v>49.2</v>
          </cell>
          <cell r="W374">
            <v>80.400000000000006</v>
          </cell>
          <cell r="X374">
            <v>80.400000000000006</v>
          </cell>
          <cell r="AB374" t="str">
            <v>имеет все виды благоустройства, без лифта и мусоропровода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M374">
            <v>0</v>
          </cell>
          <cell r="AP374" t="str">
            <v>деревянный</v>
          </cell>
          <cell r="AQ374" t="str">
            <v>шиферный</v>
          </cell>
          <cell r="AS374">
            <v>1913</v>
          </cell>
          <cell r="AT374">
            <v>2</v>
          </cell>
          <cell r="AU374">
            <v>7641</v>
          </cell>
          <cell r="AY374">
            <v>7039</v>
          </cell>
          <cell r="AZ374">
            <v>540</v>
          </cell>
          <cell r="BA374">
            <v>62</v>
          </cell>
          <cell r="BB374">
            <v>2001</v>
          </cell>
          <cell r="BC374" t="str">
            <v>кровля, сант</v>
          </cell>
          <cell r="BH374">
            <v>49766</v>
          </cell>
          <cell r="BJ374">
            <v>504433</v>
          </cell>
          <cell r="BM374" t="str">
            <v>бетонный ленточный</v>
          </cell>
          <cell r="BP374" t="str">
            <v>брусчатые</v>
          </cell>
          <cell r="BV374" t="str">
            <v>деревянные</v>
          </cell>
          <cell r="BY374" t="str">
            <v>шиферный</v>
          </cell>
          <cell r="CB374" t="str">
            <v>дощатые</v>
          </cell>
          <cell r="CE374">
            <v>4</v>
          </cell>
          <cell r="CF374" t="str">
            <v>деревянные</v>
          </cell>
          <cell r="CI374" t="str">
            <v>2-х створные</v>
          </cell>
          <cell r="CJ374" t="str">
            <v>филенчатые</v>
          </cell>
          <cell r="CS374" t="str">
            <v>есть</v>
          </cell>
          <cell r="CX374" t="str">
            <v>стальные трубы</v>
          </cell>
          <cell r="DA374" t="str">
            <v>нет</v>
          </cell>
          <cell r="DD374" t="str">
            <v>чугунные трубы</v>
          </cell>
          <cell r="DI374" t="str">
            <v>открытая проводка</v>
          </cell>
          <cell r="DO374" t="str">
            <v>открытая проводка</v>
          </cell>
          <cell r="DR374">
            <v>2</v>
          </cell>
          <cell r="DU374" t="str">
            <v>балонное</v>
          </cell>
        </row>
        <row r="375">
          <cell r="A375">
            <v>374</v>
          </cell>
          <cell r="B375">
            <v>3</v>
          </cell>
          <cell r="C375" t="str">
            <v>Завьялово</v>
          </cell>
          <cell r="E375" t="str">
            <v>Молодежная</v>
          </cell>
          <cell r="F375">
            <v>3</v>
          </cell>
          <cell r="G375">
            <v>1957</v>
          </cell>
          <cell r="H375">
            <v>44</v>
          </cell>
          <cell r="I375">
            <v>4</v>
          </cell>
          <cell r="J375">
            <v>2</v>
          </cell>
          <cell r="K375">
            <v>8</v>
          </cell>
          <cell r="L375">
            <v>1</v>
          </cell>
          <cell r="M375">
            <v>18</v>
          </cell>
          <cell r="N375">
            <v>26</v>
          </cell>
          <cell r="O375">
            <v>4</v>
          </cell>
          <cell r="P375">
            <v>396.4</v>
          </cell>
          <cell r="Q375">
            <v>250.3</v>
          </cell>
          <cell r="R375">
            <v>60.5</v>
          </cell>
          <cell r="S375">
            <v>0.15262361251261353</v>
          </cell>
          <cell r="T375">
            <v>0</v>
          </cell>
          <cell r="W375">
            <v>46.2</v>
          </cell>
          <cell r="X375">
            <v>46.2</v>
          </cell>
          <cell r="AB375" t="str">
            <v>имеет не все виды благоустройства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M375">
            <v>0</v>
          </cell>
          <cell r="AP375" t="str">
            <v>деревянный</v>
          </cell>
          <cell r="AQ375" t="str">
            <v>шиферный</v>
          </cell>
          <cell r="AS375">
            <v>1500</v>
          </cell>
          <cell r="AT375">
            <v>1</v>
          </cell>
          <cell r="AU375">
            <v>5262</v>
          </cell>
          <cell r="AY375">
            <v>4506</v>
          </cell>
          <cell r="AZ375">
            <v>705</v>
          </cell>
          <cell r="BA375">
            <v>51</v>
          </cell>
          <cell r="BB375">
            <v>2001</v>
          </cell>
          <cell r="BC375" t="str">
            <v>кровля</v>
          </cell>
          <cell r="BH375">
            <v>41536</v>
          </cell>
          <cell r="BJ375">
            <v>421013</v>
          </cell>
          <cell r="BM375" t="str">
            <v>бетонный ленточный</v>
          </cell>
          <cell r="BP375" t="str">
            <v>брусчатые</v>
          </cell>
          <cell r="BV375" t="str">
            <v>деревянные</v>
          </cell>
          <cell r="BY375" t="str">
            <v>шиферный</v>
          </cell>
          <cell r="CB375" t="str">
            <v>дощатые</v>
          </cell>
          <cell r="CE375">
            <v>2</v>
          </cell>
          <cell r="CF375" t="str">
            <v>деревянные</v>
          </cell>
          <cell r="CI375" t="str">
            <v>2-х створные</v>
          </cell>
          <cell r="CJ375" t="str">
            <v>филенчатые</v>
          </cell>
          <cell r="CS375" t="str">
            <v>есть</v>
          </cell>
          <cell r="CX375" t="str">
            <v>стальные трубы</v>
          </cell>
          <cell r="DA375" t="str">
            <v>нет</v>
          </cell>
          <cell r="DD375" t="str">
            <v>чугунные трубы</v>
          </cell>
          <cell r="DI375" t="str">
            <v>открытая проводка</v>
          </cell>
          <cell r="DO375" t="str">
            <v>открытая проводка</v>
          </cell>
          <cell r="DR375">
            <v>1</v>
          </cell>
          <cell r="DU375" t="str">
            <v>балонное</v>
          </cell>
        </row>
        <row r="376">
          <cell r="A376">
            <v>375</v>
          </cell>
          <cell r="B376">
            <v>3</v>
          </cell>
          <cell r="C376" t="str">
            <v>Завьялово</v>
          </cell>
          <cell r="E376" t="str">
            <v>Молодежная</v>
          </cell>
          <cell r="F376">
            <v>5</v>
          </cell>
          <cell r="G376">
            <v>1957</v>
          </cell>
          <cell r="H376">
            <v>44</v>
          </cell>
          <cell r="I376">
            <v>4</v>
          </cell>
          <cell r="J376">
            <v>2</v>
          </cell>
          <cell r="K376">
            <v>8</v>
          </cell>
          <cell r="M376">
            <v>18</v>
          </cell>
          <cell r="N376">
            <v>25</v>
          </cell>
          <cell r="P376">
            <v>392.4</v>
          </cell>
          <cell r="Q376">
            <v>252</v>
          </cell>
          <cell r="S376">
            <v>0</v>
          </cell>
          <cell r="T376">
            <v>0</v>
          </cell>
          <cell r="W376">
            <v>46.4</v>
          </cell>
          <cell r="X376">
            <v>46.4</v>
          </cell>
          <cell r="AB376" t="str">
            <v>имеет не все виды благоустройства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M376">
            <v>0</v>
          </cell>
          <cell r="AP376" t="str">
            <v>деревянный</v>
          </cell>
          <cell r="AQ376" t="str">
            <v>шиферный</v>
          </cell>
          <cell r="AS376">
            <v>1528</v>
          </cell>
          <cell r="AT376">
            <v>1</v>
          </cell>
          <cell r="AU376">
            <v>4269</v>
          </cell>
          <cell r="AY376">
            <v>3575</v>
          </cell>
          <cell r="AZ376">
            <v>643</v>
          </cell>
          <cell r="BA376">
            <v>51</v>
          </cell>
          <cell r="BB376">
            <v>1997</v>
          </cell>
          <cell r="BC376" t="str">
            <v>подъезды</v>
          </cell>
          <cell r="BH376">
            <v>41526</v>
          </cell>
          <cell r="BJ376">
            <v>424986</v>
          </cell>
          <cell r="BM376" t="str">
            <v>бетонный ленточный</v>
          </cell>
          <cell r="BP376" t="str">
            <v>брусчатые</v>
          </cell>
          <cell r="BV376" t="str">
            <v>деревянные</v>
          </cell>
          <cell r="BY376" t="str">
            <v>шиферный</v>
          </cell>
          <cell r="CB376" t="str">
            <v>дощатые</v>
          </cell>
          <cell r="CE376">
            <v>2</v>
          </cell>
          <cell r="CF376" t="str">
            <v>деревянные</v>
          </cell>
          <cell r="CI376" t="str">
            <v>2-х створные</v>
          </cell>
          <cell r="CJ376" t="str">
            <v>филенчатые</v>
          </cell>
          <cell r="CS376" t="str">
            <v>есть</v>
          </cell>
          <cell r="CX376" t="str">
            <v>стальные трубы</v>
          </cell>
          <cell r="DA376" t="str">
            <v>нет</v>
          </cell>
          <cell r="DD376" t="str">
            <v>чугунные трубы</v>
          </cell>
          <cell r="DI376" t="str">
            <v>открытая проводка</v>
          </cell>
          <cell r="DO376" t="str">
            <v>открытая проводка</v>
          </cell>
          <cell r="DR376">
            <v>1</v>
          </cell>
          <cell r="DU376" t="str">
            <v>балонное</v>
          </cell>
        </row>
        <row r="377">
          <cell r="A377">
            <v>376</v>
          </cell>
          <cell r="B377">
            <v>3</v>
          </cell>
          <cell r="C377" t="str">
            <v>Завьялово</v>
          </cell>
          <cell r="E377" t="str">
            <v>Молодежная</v>
          </cell>
          <cell r="F377">
            <v>7</v>
          </cell>
          <cell r="G377">
            <v>1956</v>
          </cell>
          <cell r="H377">
            <v>45</v>
          </cell>
          <cell r="I377">
            <v>4</v>
          </cell>
          <cell r="J377">
            <v>2</v>
          </cell>
          <cell r="K377">
            <v>8</v>
          </cell>
          <cell r="L377">
            <v>4</v>
          </cell>
          <cell r="M377">
            <v>20</v>
          </cell>
          <cell r="N377">
            <v>27</v>
          </cell>
          <cell r="O377">
            <v>14</v>
          </cell>
          <cell r="P377">
            <v>481.9</v>
          </cell>
          <cell r="Q377">
            <v>319</v>
          </cell>
          <cell r="R377">
            <v>261.7</v>
          </cell>
          <cell r="S377">
            <v>0.54305872587673787</v>
          </cell>
          <cell r="T377">
            <v>0</v>
          </cell>
          <cell r="W377">
            <v>81.599999999999994</v>
          </cell>
          <cell r="X377">
            <v>81.599999999999994</v>
          </cell>
          <cell r="AB377" t="str">
            <v>имеет все виды благоустройства, без лифта и мусоропровода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M377">
            <v>0</v>
          </cell>
          <cell r="AP377" t="str">
            <v>деревянный</v>
          </cell>
          <cell r="AQ377" t="str">
            <v>шиферный</v>
          </cell>
          <cell r="AS377">
            <v>1889</v>
          </cell>
          <cell r="AT377">
            <v>2</v>
          </cell>
          <cell r="AU377">
            <v>4406</v>
          </cell>
          <cell r="AY377">
            <v>3301</v>
          </cell>
          <cell r="AZ377">
            <v>1043</v>
          </cell>
          <cell r="BA377">
            <v>62</v>
          </cell>
          <cell r="BB377">
            <v>2000</v>
          </cell>
          <cell r="BC377" t="str">
            <v>кровля, под.</v>
          </cell>
          <cell r="BH377">
            <v>50914</v>
          </cell>
          <cell r="BJ377">
            <v>516070</v>
          </cell>
          <cell r="BM377" t="str">
            <v>бетонный ленточный</v>
          </cell>
          <cell r="BP377" t="str">
            <v>брусчатые</v>
          </cell>
          <cell r="BV377" t="str">
            <v>деревянные</v>
          </cell>
          <cell r="BY377" t="str">
            <v>шиферный</v>
          </cell>
          <cell r="CB377" t="str">
            <v>дощатые</v>
          </cell>
          <cell r="CE377">
            <v>4</v>
          </cell>
          <cell r="CF377" t="str">
            <v>деревянные</v>
          </cell>
          <cell r="CI377" t="str">
            <v>2-х створные</v>
          </cell>
          <cell r="CJ377" t="str">
            <v>филенчатые</v>
          </cell>
          <cell r="CS377" t="str">
            <v>есть</v>
          </cell>
          <cell r="CX377" t="str">
            <v>стальные трубы</v>
          </cell>
          <cell r="DA377" t="str">
            <v>нет</v>
          </cell>
          <cell r="DD377" t="str">
            <v>чугунные трубы</v>
          </cell>
          <cell r="DI377" t="str">
            <v>открытая проводка</v>
          </cell>
          <cell r="DO377" t="str">
            <v>открытая проводка</v>
          </cell>
          <cell r="DR377">
            <v>2</v>
          </cell>
          <cell r="DU377" t="str">
            <v>балонное</v>
          </cell>
        </row>
        <row r="378">
          <cell r="A378">
            <v>377</v>
          </cell>
          <cell r="B378">
            <v>3</v>
          </cell>
          <cell r="C378" t="str">
            <v>Завьялово</v>
          </cell>
          <cell r="E378" t="str">
            <v>Набережная</v>
          </cell>
          <cell r="F378">
            <v>120</v>
          </cell>
          <cell r="G378">
            <v>1975</v>
          </cell>
          <cell r="H378">
            <v>26</v>
          </cell>
          <cell r="I378">
            <v>3</v>
          </cell>
          <cell r="J378">
            <v>2</v>
          </cell>
          <cell r="K378">
            <v>8</v>
          </cell>
          <cell r="M378">
            <v>18</v>
          </cell>
          <cell r="P378">
            <v>344.5</v>
          </cell>
          <cell r="Q378">
            <v>229.2</v>
          </cell>
          <cell r="T378">
            <v>0</v>
          </cell>
          <cell r="W378">
            <v>0</v>
          </cell>
          <cell r="AB378" t="str">
            <v>не благоустроенный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M378">
            <v>0</v>
          </cell>
          <cell r="AP378" t="str">
            <v>деревянный</v>
          </cell>
          <cell r="AQ378" t="str">
            <v>шиферный</v>
          </cell>
          <cell r="AS378">
            <v>1330</v>
          </cell>
          <cell r="AT378">
            <v>1</v>
          </cell>
          <cell r="BJ378">
            <v>83925</v>
          </cell>
          <cell r="BY378" t="str">
            <v>шиферный</v>
          </cell>
        </row>
        <row r="379">
          <cell r="A379">
            <v>378</v>
          </cell>
          <cell r="B379">
            <v>3</v>
          </cell>
          <cell r="C379" t="str">
            <v>Завьялово</v>
          </cell>
          <cell r="E379" t="str">
            <v>Набережная</v>
          </cell>
          <cell r="F379">
            <v>122</v>
          </cell>
          <cell r="G379">
            <v>1972</v>
          </cell>
          <cell r="H379">
            <v>29</v>
          </cell>
          <cell r="I379">
            <v>3</v>
          </cell>
          <cell r="J379">
            <v>2</v>
          </cell>
          <cell r="K379">
            <v>8</v>
          </cell>
          <cell r="M379">
            <v>8</v>
          </cell>
          <cell r="P379">
            <v>201.8</v>
          </cell>
          <cell r="Q379">
            <v>135.6</v>
          </cell>
          <cell r="T379">
            <v>0</v>
          </cell>
          <cell r="W379">
            <v>0</v>
          </cell>
          <cell r="AB379" t="str">
            <v>не благоустроенный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M379">
            <v>0</v>
          </cell>
          <cell r="AP379" t="str">
            <v>деревянный</v>
          </cell>
          <cell r="AQ379" t="str">
            <v>шиферный</v>
          </cell>
          <cell r="AS379">
            <v>880</v>
          </cell>
          <cell r="AT379">
            <v>1</v>
          </cell>
          <cell r="BJ379">
            <v>291919</v>
          </cell>
          <cell r="BY379" t="str">
            <v>шиферный</v>
          </cell>
        </row>
        <row r="380">
          <cell r="A380">
            <v>379</v>
          </cell>
          <cell r="B380">
            <v>3</v>
          </cell>
          <cell r="C380" t="str">
            <v>Завьялово</v>
          </cell>
          <cell r="E380" t="str">
            <v>Набережная</v>
          </cell>
          <cell r="F380">
            <v>124</v>
          </cell>
          <cell r="G380">
            <v>1977</v>
          </cell>
          <cell r="H380">
            <v>24</v>
          </cell>
          <cell r="I380">
            <v>2</v>
          </cell>
          <cell r="J380">
            <v>2</v>
          </cell>
          <cell r="K380">
            <v>8</v>
          </cell>
          <cell r="M380">
            <v>8</v>
          </cell>
          <cell r="P380">
            <v>257.2</v>
          </cell>
          <cell r="Q380">
            <v>177.5</v>
          </cell>
          <cell r="T380">
            <v>0</v>
          </cell>
          <cell r="AB380" t="str">
            <v>не благоустроенный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M380">
            <v>0</v>
          </cell>
          <cell r="AP380" t="str">
            <v>деревянный</v>
          </cell>
          <cell r="AQ380" t="str">
            <v>шиферный</v>
          </cell>
          <cell r="BJ380">
            <v>85896</v>
          </cell>
          <cell r="BY380" t="str">
            <v>шиферный</v>
          </cell>
        </row>
        <row r="381">
          <cell r="A381">
            <v>380</v>
          </cell>
          <cell r="B381">
            <v>3</v>
          </cell>
          <cell r="C381" t="str">
            <v>Завьялово</v>
          </cell>
          <cell r="E381" t="str">
            <v>Нагорная</v>
          </cell>
          <cell r="F381">
            <v>1</v>
          </cell>
          <cell r="G381">
            <v>1961</v>
          </cell>
          <cell r="H381">
            <v>40</v>
          </cell>
          <cell r="I381">
            <v>3</v>
          </cell>
          <cell r="J381">
            <v>1</v>
          </cell>
          <cell r="K381">
            <v>1</v>
          </cell>
          <cell r="M381">
            <v>2</v>
          </cell>
          <cell r="P381">
            <v>45</v>
          </cell>
          <cell r="Q381">
            <v>30.7</v>
          </cell>
          <cell r="T381">
            <v>0</v>
          </cell>
          <cell r="W381">
            <v>0</v>
          </cell>
          <cell r="AB381" t="str">
            <v>не благоустроенный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M381">
            <v>0</v>
          </cell>
          <cell r="AP381" t="str">
            <v>деревянный</v>
          </cell>
          <cell r="AQ381" t="str">
            <v>мягкий (рубероидный)</v>
          </cell>
          <cell r="AS381">
            <v>228.1</v>
          </cell>
          <cell r="AT381">
            <v>1</v>
          </cell>
          <cell r="BJ381">
            <v>44043</v>
          </cell>
          <cell r="BY381" t="str">
            <v>мягкий (рубероидный)</v>
          </cell>
        </row>
        <row r="382">
          <cell r="A382">
            <v>381</v>
          </cell>
          <cell r="B382">
            <v>3</v>
          </cell>
          <cell r="C382" t="str">
            <v>Завьялово</v>
          </cell>
          <cell r="E382" t="str">
            <v>Нагорная</v>
          </cell>
          <cell r="F382">
            <v>2</v>
          </cell>
          <cell r="T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M382">
            <v>0</v>
          </cell>
          <cell r="AP382" t="str">
            <v>деревянный</v>
          </cell>
          <cell r="BJ382">
            <v>43583</v>
          </cell>
        </row>
        <row r="383">
          <cell r="A383">
            <v>382</v>
          </cell>
          <cell r="B383">
            <v>3</v>
          </cell>
          <cell r="C383" t="str">
            <v>Завьялово</v>
          </cell>
          <cell r="E383" t="str">
            <v>Нагорная</v>
          </cell>
          <cell r="F383">
            <v>3</v>
          </cell>
          <cell r="G383">
            <v>1961</v>
          </cell>
          <cell r="H383">
            <v>40</v>
          </cell>
          <cell r="I383">
            <v>3</v>
          </cell>
          <cell r="J383">
            <v>1</v>
          </cell>
          <cell r="K383">
            <v>1</v>
          </cell>
          <cell r="M383">
            <v>2</v>
          </cell>
          <cell r="P383">
            <v>45.2</v>
          </cell>
          <cell r="Q383">
            <v>35.299999999999997</v>
          </cell>
          <cell r="T383">
            <v>0</v>
          </cell>
          <cell r="W383">
            <v>0</v>
          </cell>
          <cell r="AB383" t="str">
            <v>не благоустроенный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M383">
            <v>0</v>
          </cell>
          <cell r="AP383" t="str">
            <v>деревянный</v>
          </cell>
          <cell r="AQ383" t="str">
            <v>шиферный</v>
          </cell>
          <cell r="AS383">
            <v>236</v>
          </cell>
          <cell r="AT383">
            <v>1</v>
          </cell>
          <cell r="BJ383">
            <v>71278</v>
          </cell>
          <cell r="BY383" t="str">
            <v>шиферный</v>
          </cell>
        </row>
        <row r="384">
          <cell r="A384">
            <v>383</v>
          </cell>
          <cell r="B384">
            <v>3</v>
          </cell>
          <cell r="C384" t="str">
            <v>Завьялово</v>
          </cell>
          <cell r="E384" t="str">
            <v>Нагорная</v>
          </cell>
          <cell r="F384">
            <v>4</v>
          </cell>
          <cell r="G384">
            <v>1962</v>
          </cell>
          <cell r="H384">
            <v>39</v>
          </cell>
          <cell r="I384">
            <v>3</v>
          </cell>
          <cell r="J384">
            <v>1</v>
          </cell>
          <cell r="K384">
            <v>2</v>
          </cell>
          <cell r="M384">
            <v>4</v>
          </cell>
          <cell r="N384">
            <v>8</v>
          </cell>
          <cell r="P384">
            <v>73.3</v>
          </cell>
          <cell r="Q384">
            <v>45.1</v>
          </cell>
          <cell r="S384">
            <v>0</v>
          </cell>
          <cell r="T384">
            <v>0</v>
          </cell>
          <cell r="W384">
            <v>0</v>
          </cell>
          <cell r="X384">
            <v>0</v>
          </cell>
          <cell r="AB384" t="str">
            <v>не благоустроенный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M384">
            <v>0</v>
          </cell>
          <cell r="AP384" t="str">
            <v>деревянный</v>
          </cell>
          <cell r="AQ384" t="str">
            <v>шиферный</v>
          </cell>
          <cell r="AS384">
            <v>272</v>
          </cell>
          <cell r="AT384">
            <v>2</v>
          </cell>
          <cell r="AU384">
            <v>0</v>
          </cell>
          <cell r="BB384">
            <v>1997</v>
          </cell>
          <cell r="BC384" t="str">
            <v>ККР</v>
          </cell>
          <cell r="BJ384">
            <v>139033</v>
          </cell>
          <cell r="BY384" t="str">
            <v>шиферный</v>
          </cell>
        </row>
        <row r="385">
          <cell r="A385">
            <v>384</v>
          </cell>
          <cell r="B385">
            <v>3</v>
          </cell>
          <cell r="C385" t="str">
            <v>Завьялово</v>
          </cell>
          <cell r="E385" t="str">
            <v>Нагорная</v>
          </cell>
          <cell r="F385">
            <v>8</v>
          </cell>
          <cell r="G385">
            <v>1987</v>
          </cell>
          <cell r="H385">
            <v>14</v>
          </cell>
          <cell r="I385">
            <v>2</v>
          </cell>
          <cell r="J385">
            <v>1</v>
          </cell>
          <cell r="K385">
            <v>3</v>
          </cell>
          <cell r="L385">
            <v>2</v>
          </cell>
          <cell r="M385">
            <v>6</v>
          </cell>
          <cell r="N385">
            <v>7</v>
          </cell>
          <cell r="O385">
            <v>6</v>
          </cell>
          <cell r="P385">
            <v>143.69999999999999</v>
          </cell>
          <cell r="Q385">
            <v>84</v>
          </cell>
          <cell r="R385">
            <v>95.3</v>
          </cell>
          <cell r="S385">
            <v>0.66318719554627703</v>
          </cell>
          <cell r="T385">
            <v>0</v>
          </cell>
          <cell r="W385">
            <v>0</v>
          </cell>
          <cell r="AB385" t="str">
            <v>не благоустроенный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M385">
            <v>0</v>
          </cell>
          <cell r="AP385" t="str">
            <v>деревянный</v>
          </cell>
          <cell r="AQ385" t="str">
            <v>шиферный</v>
          </cell>
          <cell r="AU385">
            <v>0</v>
          </cell>
          <cell r="BJ385">
            <v>576665</v>
          </cell>
          <cell r="BY385" t="str">
            <v>шиферный</v>
          </cell>
        </row>
        <row r="386">
          <cell r="A386">
            <v>385</v>
          </cell>
          <cell r="B386">
            <v>3</v>
          </cell>
          <cell r="C386" t="str">
            <v>Завьялово</v>
          </cell>
          <cell r="E386" t="str">
            <v>Нагорная</v>
          </cell>
          <cell r="F386">
            <v>9</v>
          </cell>
          <cell r="G386">
            <v>1961</v>
          </cell>
          <cell r="H386">
            <v>40</v>
          </cell>
          <cell r="I386">
            <v>3</v>
          </cell>
          <cell r="J386">
            <v>2</v>
          </cell>
          <cell r="K386">
            <v>8</v>
          </cell>
          <cell r="M386">
            <v>18</v>
          </cell>
          <cell r="P386">
            <v>495</v>
          </cell>
          <cell r="Q386">
            <v>297.7</v>
          </cell>
          <cell r="T386">
            <v>0</v>
          </cell>
          <cell r="W386">
            <v>0</v>
          </cell>
          <cell r="AB386" t="str">
            <v>не благоустроенный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M386">
            <v>0</v>
          </cell>
          <cell r="AP386" t="str">
            <v>деревянный</v>
          </cell>
          <cell r="AQ386" t="str">
            <v>шиферный</v>
          </cell>
          <cell r="AS386">
            <v>1936</v>
          </cell>
          <cell r="AT386">
            <v>1</v>
          </cell>
          <cell r="BJ386">
            <v>445106</v>
          </cell>
          <cell r="BY386" t="str">
            <v>шиферный</v>
          </cell>
        </row>
        <row r="387">
          <cell r="A387">
            <v>386</v>
          </cell>
          <cell r="B387">
            <v>3</v>
          </cell>
          <cell r="C387" t="str">
            <v>Завьялово</v>
          </cell>
          <cell r="E387" t="str">
            <v>Нагорная</v>
          </cell>
          <cell r="F387">
            <v>10</v>
          </cell>
          <cell r="G387">
            <v>1962</v>
          </cell>
          <cell r="H387">
            <v>39</v>
          </cell>
          <cell r="I387">
            <v>3</v>
          </cell>
          <cell r="J387">
            <v>1</v>
          </cell>
          <cell r="K387">
            <v>1</v>
          </cell>
          <cell r="M387">
            <v>3</v>
          </cell>
          <cell r="N387">
            <v>3</v>
          </cell>
          <cell r="P387">
            <v>68.900000000000006</v>
          </cell>
          <cell r="Q387">
            <v>43</v>
          </cell>
          <cell r="S387">
            <v>0</v>
          </cell>
          <cell r="T387">
            <v>0</v>
          </cell>
          <cell r="W387">
            <v>0</v>
          </cell>
          <cell r="X387">
            <v>0</v>
          </cell>
          <cell r="AB387" t="str">
            <v>имеет не все виды благоустройства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M387">
            <v>0</v>
          </cell>
          <cell r="AP387" t="str">
            <v>деревянный</v>
          </cell>
          <cell r="AQ387" t="str">
            <v>шиферный</v>
          </cell>
          <cell r="AS387">
            <v>263</v>
          </cell>
          <cell r="AT387">
            <v>1</v>
          </cell>
          <cell r="AU387">
            <v>0</v>
          </cell>
          <cell r="BB387">
            <v>1998</v>
          </cell>
          <cell r="BC387" t="str">
            <v>ККР</v>
          </cell>
          <cell r="BJ387">
            <v>181457</v>
          </cell>
          <cell r="BY387" t="str">
            <v>шиферный</v>
          </cell>
        </row>
        <row r="388">
          <cell r="A388">
            <v>387</v>
          </cell>
          <cell r="B388">
            <v>3</v>
          </cell>
          <cell r="C388" t="str">
            <v>Завьялово</v>
          </cell>
          <cell r="E388" t="str">
            <v>Нагорная</v>
          </cell>
          <cell r="F388">
            <v>11</v>
          </cell>
          <cell r="G388">
            <v>1961</v>
          </cell>
          <cell r="H388">
            <v>40</v>
          </cell>
          <cell r="I388">
            <v>3</v>
          </cell>
          <cell r="J388">
            <v>1</v>
          </cell>
          <cell r="K388">
            <v>4</v>
          </cell>
          <cell r="M388">
            <v>4</v>
          </cell>
          <cell r="P388">
            <v>122.6</v>
          </cell>
          <cell r="Q388">
            <v>76.900000000000006</v>
          </cell>
          <cell r="T388">
            <v>0</v>
          </cell>
          <cell r="W388">
            <v>0</v>
          </cell>
          <cell r="AB388" t="str">
            <v>не благоустроенный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M388">
            <v>0</v>
          </cell>
          <cell r="AP388" t="str">
            <v>деревянный</v>
          </cell>
          <cell r="AQ388" t="str">
            <v>шиферный</v>
          </cell>
          <cell r="AS388">
            <v>449.7</v>
          </cell>
          <cell r="BJ388">
            <v>158014</v>
          </cell>
          <cell r="BY388" t="str">
            <v>шиферный</v>
          </cell>
        </row>
        <row r="389">
          <cell r="A389">
            <v>388</v>
          </cell>
          <cell r="B389">
            <v>3</v>
          </cell>
          <cell r="C389" t="str">
            <v>Завьялово</v>
          </cell>
          <cell r="E389" t="str">
            <v>Нагорная</v>
          </cell>
          <cell r="F389">
            <v>13</v>
          </cell>
          <cell r="G389">
            <v>1961</v>
          </cell>
          <cell r="H389">
            <v>40</v>
          </cell>
          <cell r="I389">
            <v>3</v>
          </cell>
          <cell r="J389">
            <v>1</v>
          </cell>
          <cell r="K389">
            <v>4</v>
          </cell>
          <cell r="M389">
            <v>4</v>
          </cell>
          <cell r="P389">
            <v>108.9</v>
          </cell>
          <cell r="Q389">
            <v>71.099999999999994</v>
          </cell>
          <cell r="T389">
            <v>0</v>
          </cell>
          <cell r="W389">
            <v>0</v>
          </cell>
          <cell r="AB389" t="str">
            <v>не благоустроенный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M389">
            <v>0</v>
          </cell>
          <cell r="AP389" t="str">
            <v>деревянный</v>
          </cell>
          <cell r="AQ389" t="str">
            <v>шиферный</v>
          </cell>
          <cell r="AS389">
            <v>435</v>
          </cell>
          <cell r="BJ389">
            <v>150643</v>
          </cell>
          <cell r="BY389" t="str">
            <v>шиферный</v>
          </cell>
        </row>
        <row r="390">
          <cell r="A390">
            <v>389</v>
          </cell>
          <cell r="B390">
            <v>3</v>
          </cell>
          <cell r="C390" t="str">
            <v>Завьялово</v>
          </cell>
          <cell r="E390" t="str">
            <v>Нагорная</v>
          </cell>
          <cell r="F390">
            <v>14</v>
          </cell>
          <cell r="G390">
            <v>1961</v>
          </cell>
          <cell r="H390">
            <v>40</v>
          </cell>
          <cell r="I390">
            <v>3</v>
          </cell>
          <cell r="J390">
            <v>1</v>
          </cell>
          <cell r="K390">
            <v>4</v>
          </cell>
          <cell r="L390">
            <v>3</v>
          </cell>
          <cell r="M390">
            <v>8</v>
          </cell>
          <cell r="N390">
            <v>10</v>
          </cell>
          <cell r="O390">
            <v>6</v>
          </cell>
          <cell r="P390">
            <v>132.30000000000001</v>
          </cell>
          <cell r="Q390">
            <v>93.6</v>
          </cell>
          <cell r="R390">
            <v>100.7</v>
          </cell>
          <cell r="S390">
            <v>0.76114890400604684</v>
          </cell>
          <cell r="T390">
            <v>0</v>
          </cell>
          <cell r="W390">
            <v>0</v>
          </cell>
          <cell r="X390">
            <v>0</v>
          </cell>
          <cell r="AB390" t="str">
            <v>не благоустроенный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M390">
            <v>0</v>
          </cell>
          <cell r="AP390" t="str">
            <v>деревянный</v>
          </cell>
          <cell r="AQ390" t="str">
            <v>шиферный</v>
          </cell>
          <cell r="AS390">
            <v>443</v>
          </cell>
          <cell r="AT390">
            <v>4</v>
          </cell>
          <cell r="AU390">
            <v>0</v>
          </cell>
          <cell r="BJ390">
            <v>190870</v>
          </cell>
          <cell r="BY390" t="str">
            <v>шиферный</v>
          </cell>
        </row>
        <row r="391">
          <cell r="A391">
            <v>390</v>
          </cell>
          <cell r="B391">
            <v>3</v>
          </cell>
          <cell r="C391" t="str">
            <v>Завьялово</v>
          </cell>
          <cell r="E391" t="str">
            <v>Нагорная</v>
          </cell>
          <cell r="F391">
            <v>15</v>
          </cell>
          <cell r="G391">
            <v>1962</v>
          </cell>
          <cell r="H391">
            <v>39</v>
          </cell>
          <cell r="I391">
            <v>3</v>
          </cell>
          <cell r="J391">
            <v>1</v>
          </cell>
          <cell r="K391">
            <v>4</v>
          </cell>
          <cell r="M391">
            <v>4</v>
          </cell>
          <cell r="P391">
            <v>111.9</v>
          </cell>
          <cell r="Q391">
            <v>66.5</v>
          </cell>
          <cell r="T391">
            <v>0</v>
          </cell>
          <cell r="W391">
            <v>0</v>
          </cell>
          <cell r="AB391" t="str">
            <v>не благоустроенный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M391">
            <v>0</v>
          </cell>
          <cell r="AP391" t="str">
            <v>деревянный</v>
          </cell>
          <cell r="AQ391" t="str">
            <v>шиферный</v>
          </cell>
          <cell r="AS391">
            <v>498.7</v>
          </cell>
          <cell r="BJ391">
            <v>169384</v>
          </cell>
          <cell r="BY391" t="str">
            <v>шиферный</v>
          </cell>
        </row>
        <row r="392">
          <cell r="A392">
            <v>391</v>
          </cell>
          <cell r="B392">
            <v>3</v>
          </cell>
          <cell r="C392" t="str">
            <v>Завьялово</v>
          </cell>
          <cell r="E392" t="str">
            <v>Нагорная</v>
          </cell>
          <cell r="F392">
            <v>17</v>
          </cell>
          <cell r="G392">
            <v>1963</v>
          </cell>
          <cell r="H392">
            <v>38</v>
          </cell>
          <cell r="I392">
            <v>3</v>
          </cell>
          <cell r="J392">
            <v>2</v>
          </cell>
          <cell r="K392">
            <v>10</v>
          </cell>
          <cell r="M392">
            <v>18</v>
          </cell>
          <cell r="P392">
            <v>339.5</v>
          </cell>
          <cell r="Q392">
            <v>223.9</v>
          </cell>
          <cell r="T392">
            <v>0</v>
          </cell>
          <cell r="W392">
            <v>0</v>
          </cell>
          <cell r="AB392" t="str">
            <v>не благоустроенный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M392">
            <v>0</v>
          </cell>
          <cell r="AP392" t="str">
            <v>деревянный</v>
          </cell>
          <cell r="AQ392" t="str">
            <v>шиферный</v>
          </cell>
          <cell r="AS392">
            <v>1269</v>
          </cell>
          <cell r="AT392">
            <v>2</v>
          </cell>
          <cell r="BJ392">
            <v>348036</v>
          </cell>
          <cell r="BY392" t="str">
            <v>шиферный</v>
          </cell>
        </row>
        <row r="393">
          <cell r="A393">
            <v>392</v>
          </cell>
          <cell r="B393">
            <v>3</v>
          </cell>
          <cell r="C393" t="str">
            <v>Завьялово</v>
          </cell>
          <cell r="E393" t="str">
            <v>Нагорная</v>
          </cell>
          <cell r="F393">
            <v>25</v>
          </cell>
          <cell r="G393">
            <v>1963</v>
          </cell>
          <cell r="H393">
            <v>38</v>
          </cell>
          <cell r="I393">
            <v>3</v>
          </cell>
          <cell r="J393">
            <v>1</v>
          </cell>
          <cell r="K393">
            <v>1</v>
          </cell>
          <cell r="M393">
            <v>3</v>
          </cell>
          <cell r="P393">
            <v>38.9</v>
          </cell>
          <cell r="Q393">
            <v>29.4</v>
          </cell>
          <cell r="T393">
            <v>0</v>
          </cell>
          <cell r="W393">
            <v>0</v>
          </cell>
          <cell r="AB393" t="str">
            <v>не благоустроенный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M393">
            <v>0</v>
          </cell>
          <cell r="AP393" t="str">
            <v>деревянный</v>
          </cell>
          <cell r="AQ393" t="str">
            <v>шиферный</v>
          </cell>
          <cell r="AS393">
            <v>146</v>
          </cell>
          <cell r="BJ393">
            <v>60952</v>
          </cell>
          <cell r="BY393" t="str">
            <v>шиферный</v>
          </cell>
        </row>
        <row r="394">
          <cell r="A394">
            <v>393</v>
          </cell>
          <cell r="B394">
            <v>3</v>
          </cell>
          <cell r="C394" t="str">
            <v>Завьялово</v>
          </cell>
          <cell r="E394" t="str">
            <v>Нагорная</v>
          </cell>
          <cell r="F394">
            <v>27</v>
          </cell>
          <cell r="G394">
            <v>1965</v>
          </cell>
          <cell r="H394">
            <v>36</v>
          </cell>
          <cell r="I394">
            <v>3</v>
          </cell>
          <cell r="J394">
            <v>1</v>
          </cell>
          <cell r="K394">
            <v>1</v>
          </cell>
          <cell r="M394">
            <v>3</v>
          </cell>
          <cell r="P394">
            <v>41.2</v>
          </cell>
          <cell r="Q394">
            <v>29.2</v>
          </cell>
          <cell r="T394">
            <v>0</v>
          </cell>
          <cell r="W394">
            <v>0</v>
          </cell>
          <cell r="AB394" t="str">
            <v>не благоустроенный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M394">
            <v>0</v>
          </cell>
          <cell r="AP394" t="str">
            <v>деревянный</v>
          </cell>
          <cell r="AQ394" t="str">
            <v>шиферный</v>
          </cell>
          <cell r="AS394">
            <v>148</v>
          </cell>
          <cell r="BJ394">
            <v>65316</v>
          </cell>
          <cell r="BY394" t="str">
            <v>шиферный</v>
          </cell>
        </row>
        <row r="395">
          <cell r="A395">
            <v>394</v>
          </cell>
          <cell r="B395">
            <v>3</v>
          </cell>
          <cell r="C395" t="str">
            <v>Завьялово</v>
          </cell>
          <cell r="E395" t="str">
            <v>Нагорная</v>
          </cell>
          <cell r="F395">
            <v>33</v>
          </cell>
          <cell r="G395">
            <v>1989</v>
          </cell>
          <cell r="H395">
            <v>12</v>
          </cell>
          <cell r="I395">
            <v>2</v>
          </cell>
          <cell r="J395">
            <v>1</v>
          </cell>
          <cell r="K395">
            <v>2</v>
          </cell>
          <cell r="M395">
            <v>4</v>
          </cell>
          <cell r="P395">
            <v>83.3</v>
          </cell>
          <cell r="Q395">
            <v>59.6</v>
          </cell>
          <cell r="S395">
            <v>0</v>
          </cell>
          <cell r="T395">
            <v>0</v>
          </cell>
          <cell r="W395">
            <v>0</v>
          </cell>
          <cell r="AB395" t="str">
            <v>не благоустроенный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M395">
            <v>0</v>
          </cell>
          <cell r="AP395" t="str">
            <v>деревянный</v>
          </cell>
          <cell r="AQ395" t="str">
            <v>шиферный</v>
          </cell>
          <cell r="AU395">
            <v>0</v>
          </cell>
          <cell r="BJ395">
            <v>46053</v>
          </cell>
          <cell r="BY395" t="str">
            <v>шиферный</v>
          </cell>
        </row>
        <row r="396">
          <cell r="A396">
            <v>395</v>
          </cell>
          <cell r="B396">
            <v>3</v>
          </cell>
          <cell r="C396" t="str">
            <v>Завьялово</v>
          </cell>
          <cell r="E396" t="str">
            <v>Нагорная</v>
          </cell>
          <cell r="F396">
            <v>35</v>
          </cell>
          <cell r="G396">
            <v>1967</v>
          </cell>
          <cell r="H396">
            <v>34</v>
          </cell>
          <cell r="I396">
            <v>3</v>
          </cell>
          <cell r="J396">
            <v>2</v>
          </cell>
          <cell r="K396">
            <v>4</v>
          </cell>
          <cell r="M396">
            <v>12</v>
          </cell>
          <cell r="P396">
            <v>220.8</v>
          </cell>
          <cell r="Q396">
            <v>153.19999999999999</v>
          </cell>
          <cell r="T396">
            <v>0</v>
          </cell>
          <cell r="W396">
            <v>0</v>
          </cell>
          <cell r="AB396" t="str">
            <v>не благоустроенный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  <cell r="AP396" t="str">
            <v>деревянный</v>
          </cell>
          <cell r="AQ396" t="str">
            <v>шиферный</v>
          </cell>
          <cell r="AS396">
            <v>372.6</v>
          </cell>
          <cell r="AT396">
            <v>2</v>
          </cell>
          <cell r="BJ396">
            <v>265799</v>
          </cell>
          <cell r="BY396" t="str">
            <v>шиферный</v>
          </cell>
        </row>
        <row r="397">
          <cell r="A397">
            <v>396</v>
          </cell>
          <cell r="B397">
            <v>3</v>
          </cell>
          <cell r="C397" t="str">
            <v>Завьялово</v>
          </cell>
          <cell r="E397" t="str">
            <v>Нефтянников</v>
          </cell>
          <cell r="F397">
            <v>1</v>
          </cell>
          <cell r="G397">
            <v>1987</v>
          </cell>
          <cell r="H397">
            <v>14</v>
          </cell>
          <cell r="I397">
            <v>2</v>
          </cell>
          <cell r="J397">
            <v>2</v>
          </cell>
          <cell r="K397">
            <v>8</v>
          </cell>
          <cell r="M397">
            <v>16</v>
          </cell>
          <cell r="P397">
            <v>340.3</v>
          </cell>
          <cell r="Q397">
            <v>282.39999999999998</v>
          </cell>
          <cell r="S397">
            <v>0</v>
          </cell>
          <cell r="T397">
            <v>0</v>
          </cell>
          <cell r="W397">
            <v>0</v>
          </cell>
          <cell r="AB397" t="str">
            <v>не благоустроенный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M397">
            <v>0</v>
          </cell>
          <cell r="AP397" t="str">
            <v>деревянный</v>
          </cell>
          <cell r="AQ397" t="str">
            <v>шиферный</v>
          </cell>
          <cell r="AU397">
            <v>0</v>
          </cell>
          <cell r="BB397">
            <v>2001</v>
          </cell>
          <cell r="BC397" t="str">
            <v>кровля</v>
          </cell>
          <cell r="BJ397">
            <v>51500</v>
          </cell>
          <cell r="BY397" t="str">
            <v>шиферный</v>
          </cell>
        </row>
        <row r="398">
          <cell r="A398">
            <v>397</v>
          </cell>
          <cell r="B398">
            <v>3</v>
          </cell>
          <cell r="C398" t="str">
            <v>Завьялово</v>
          </cell>
          <cell r="E398" t="str">
            <v>Нефтянников</v>
          </cell>
          <cell r="G398">
            <v>1992</v>
          </cell>
          <cell r="H398">
            <v>9</v>
          </cell>
          <cell r="I398">
            <v>1</v>
          </cell>
          <cell r="J398">
            <v>1</v>
          </cell>
          <cell r="K398">
            <v>2</v>
          </cell>
          <cell r="M398">
            <v>6</v>
          </cell>
          <cell r="P398">
            <v>122.4</v>
          </cell>
          <cell r="Q398">
            <v>81</v>
          </cell>
          <cell r="T398">
            <v>0</v>
          </cell>
          <cell r="W398">
            <v>0</v>
          </cell>
          <cell r="AB398" t="str">
            <v>не благоустроенный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M398">
            <v>0</v>
          </cell>
          <cell r="AP398" t="str">
            <v>деревянный</v>
          </cell>
          <cell r="AQ398" t="str">
            <v>шиферный</v>
          </cell>
          <cell r="AS398">
            <v>1094</v>
          </cell>
          <cell r="BJ398">
            <v>96675</v>
          </cell>
          <cell r="BY398" t="str">
            <v>шиферный</v>
          </cell>
        </row>
        <row r="399">
          <cell r="A399">
            <v>398</v>
          </cell>
          <cell r="B399">
            <v>3</v>
          </cell>
          <cell r="C399" t="str">
            <v>Завьялово</v>
          </cell>
          <cell r="E399" t="str">
            <v>Нефтянников</v>
          </cell>
          <cell r="F399">
            <v>2</v>
          </cell>
          <cell r="G399">
            <v>1985</v>
          </cell>
          <cell r="H399">
            <v>16</v>
          </cell>
          <cell r="I399">
            <v>2</v>
          </cell>
          <cell r="J399">
            <v>2</v>
          </cell>
          <cell r="K399">
            <v>8</v>
          </cell>
          <cell r="M399">
            <v>16</v>
          </cell>
          <cell r="P399">
            <v>328.6</v>
          </cell>
          <cell r="Q399">
            <v>217.5</v>
          </cell>
          <cell r="S399">
            <v>0</v>
          </cell>
          <cell r="T399">
            <v>0</v>
          </cell>
          <cell r="W399">
            <v>0</v>
          </cell>
          <cell r="AB399" t="str">
            <v>не благоустроенный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M399">
            <v>0</v>
          </cell>
          <cell r="AP399" t="str">
            <v>деревянный</v>
          </cell>
          <cell r="AQ399" t="str">
            <v>шиферный</v>
          </cell>
          <cell r="AU399">
            <v>0</v>
          </cell>
          <cell r="BJ399">
            <v>121926</v>
          </cell>
          <cell r="BY399" t="str">
            <v>шиферный</v>
          </cell>
        </row>
        <row r="400">
          <cell r="A400">
            <v>399</v>
          </cell>
          <cell r="B400">
            <v>3</v>
          </cell>
          <cell r="C400" t="str">
            <v>Завьялово</v>
          </cell>
          <cell r="E400" t="str">
            <v>Нефтянников</v>
          </cell>
          <cell r="F400">
            <v>4</v>
          </cell>
          <cell r="G400">
            <v>1957</v>
          </cell>
          <cell r="H400">
            <v>44</v>
          </cell>
          <cell r="I400">
            <v>4</v>
          </cell>
          <cell r="J400">
            <v>1</v>
          </cell>
          <cell r="K400">
            <v>1</v>
          </cell>
          <cell r="M400">
            <v>1</v>
          </cell>
          <cell r="P400">
            <v>25.6</v>
          </cell>
          <cell r="Q400">
            <v>14</v>
          </cell>
          <cell r="T400">
            <v>0</v>
          </cell>
          <cell r="W400">
            <v>0</v>
          </cell>
          <cell r="AB400" t="str">
            <v>не благоустроенный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M400">
            <v>0</v>
          </cell>
          <cell r="AP400" t="str">
            <v>деревянный</v>
          </cell>
          <cell r="AQ400" t="str">
            <v>мягкий (рубероидный)</v>
          </cell>
          <cell r="AS400">
            <v>129</v>
          </cell>
          <cell r="BJ400">
            <v>42360</v>
          </cell>
          <cell r="BY400" t="str">
            <v>мягкий (рубероидный)</v>
          </cell>
        </row>
        <row r="401">
          <cell r="A401">
            <v>400</v>
          </cell>
          <cell r="B401">
            <v>3</v>
          </cell>
          <cell r="C401" t="str">
            <v>Завьялово</v>
          </cell>
          <cell r="E401" t="str">
            <v>Нефтянников</v>
          </cell>
          <cell r="F401">
            <v>5</v>
          </cell>
          <cell r="G401">
            <v>1956</v>
          </cell>
          <cell r="H401">
            <v>45</v>
          </cell>
          <cell r="I401">
            <v>4</v>
          </cell>
          <cell r="J401">
            <v>1</v>
          </cell>
          <cell r="K401">
            <v>6</v>
          </cell>
          <cell r="M401">
            <v>8</v>
          </cell>
          <cell r="P401">
            <v>153.9</v>
          </cell>
          <cell r="Q401">
            <v>117.3</v>
          </cell>
          <cell r="T401">
            <v>0</v>
          </cell>
          <cell r="W401">
            <v>0</v>
          </cell>
          <cell r="AB401" t="str">
            <v>не благоустроенный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M401">
            <v>0</v>
          </cell>
          <cell r="AP401" t="str">
            <v>деревянный</v>
          </cell>
          <cell r="AQ401" t="str">
            <v>мягкий (рубероидный)</v>
          </cell>
          <cell r="AS401">
            <v>689</v>
          </cell>
          <cell r="BJ401">
            <v>197233</v>
          </cell>
          <cell r="BY401" t="str">
            <v>мягкий (рубероидный)</v>
          </cell>
        </row>
        <row r="402">
          <cell r="A402">
            <v>401</v>
          </cell>
          <cell r="B402">
            <v>3</v>
          </cell>
          <cell r="C402" t="str">
            <v>Завьялово</v>
          </cell>
          <cell r="E402" t="str">
            <v>Нефтянников</v>
          </cell>
          <cell r="F402">
            <v>6</v>
          </cell>
          <cell r="G402">
            <v>1956</v>
          </cell>
          <cell r="H402">
            <v>45</v>
          </cell>
          <cell r="I402">
            <v>4</v>
          </cell>
          <cell r="J402">
            <v>1</v>
          </cell>
          <cell r="K402">
            <v>4</v>
          </cell>
          <cell r="M402">
            <v>8</v>
          </cell>
          <cell r="P402">
            <v>134.6</v>
          </cell>
          <cell r="Q402">
            <v>103.8</v>
          </cell>
          <cell r="T402">
            <v>0</v>
          </cell>
          <cell r="W402">
            <v>0</v>
          </cell>
          <cell r="AB402" t="str">
            <v>не благоустроенный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M402">
            <v>0</v>
          </cell>
          <cell r="AP402" t="str">
            <v>деревянный</v>
          </cell>
          <cell r="AQ402" t="str">
            <v>мягкий (рубероидный)</v>
          </cell>
          <cell r="AS402">
            <v>618</v>
          </cell>
          <cell r="BJ402">
            <v>435194</v>
          </cell>
          <cell r="BY402" t="str">
            <v>мягкий (рубероидный)</v>
          </cell>
        </row>
        <row r="403">
          <cell r="A403">
            <v>402</v>
          </cell>
          <cell r="B403">
            <v>3</v>
          </cell>
          <cell r="C403" t="str">
            <v>Завьялово</v>
          </cell>
          <cell r="E403" t="str">
            <v>Нефтянников</v>
          </cell>
          <cell r="F403">
            <v>8</v>
          </cell>
          <cell r="G403">
            <v>1990</v>
          </cell>
          <cell r="H403">
            <v>11</v>
          </cell>
          <cell r="I403">
            <v>2</v>
          </cell>
          <cell r="J403">
            <v>2</v>
          </cell>
          <cell r="K403">
            <v>8</v>
          </cell>
          <cell r="M403">
            <v>16</v>
          </cell>
          <cell r="P403">
            <v>323.7</v>
          </cell>
          <cell r="Q403">
            <v>225</v>
          </cell>
          <cell r="S403">
            <v>0</v>
          </cell>
          <cell r="T403">
            <v>0</v>
          </cell>
          <cell r="W403">
            <v>0</v>
          </cell>
          <cell r="AB403" t="str">
            <v>не благоустроенный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M403">
            <v>0</v>
          </cell>
          <cell r="AP403" t="str">
            <v>деревянный</v>
          </cell>
          <cell r="AQ403" t="str">
            <v>мягкий (рубероидный)</v>
          </cell>
          <cell r="AU403">
            <v>0</v>
          </cell>
          <cell r="BJ403">
            <v>355594</v>
          </cell>
          <cell r="BY403" t="str">
            <v>мягкий (рубероидный)</v>
          </cell>
        </row>
        <row r="404">
          <cell r="A404">
            <v>403</v>
          </cell>
          <cell r="B404">
            <v>3</v>
          </cell>
          <cell r="C404" t="str">
            <v>Завьялово</v>
          </cell>
          <cell r="E404" t="str">
            <v>Нефтянников</v>
          </cell>
          <cell r="F404">
            <v>9</v>
          </cell>
          <cell r="G404">
            <v>1977</v>
          </cell>
          <cell r="H404">
            <v>24</v>
          </cell>
          <cell r="I404">
            <v>2</v>
          </cell>
          <cell r="J404">
            <v>1</v>
          </cell>
          <cell r="K404">
            <v>2</v>
          </cell>
          <cell r="M404">
            <v>2</v>
          </cell>
          <cell r="P404">
            <v>49.5</v>
          </cell>
          <cell r="Q404">
            <v>33.5</v>
          </cell>
          <cell r="S404">
            <v>0</v>
          </cell>
          <cell r="T404">
            <v>0</v>
          </cell>
          <cell r="W404">
            <v>0</v>
          </cell>
          <cell r="AB404" t="str">
            <v>не благоустроенный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M404">
            <v>0</v>
          </cell>
          <cell r="AP404" t="str">
            <v>деревянный</v>
          </cell>
          <cell r="AQ404" t="str">
            <v>мягкий (рубероидный)</v>
          </cell>
          <cell r="AU404">
            <v>0</v>
          </cell>
          <cell r="BJ404">
            <v>110683</v>
          </cell>
          <cell r="BY404" t="str">
            <v>мягкий (рубероидный)</v>
          </cell>
        </row>
        <row r="405">
          <cell r="A405">
            <v>404</v>
          </cell>
          <cell r="B405">
            <v>3</v>
          </cell>
          <cell r="C405" t="str">
            <v>Завьялово</v>
          </cell>
          <cell r="E405" t="str">
            <v>Нефтянников</v>
          </cell>
          <cell r="T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M405">
            <v>0</v>
          </cell>
          <cell r="AP405" t="str">
            <v>деревянный</v>
          </cell>
          <cell r="BJ405">
            <v>23871</v>
          </cell>
        </row>
        <row r="406">
          <cell r="A406">
            <v>405</v>
          </cell>
          <cell r="B406">
            <v>3</v>
          </cell>
          <cell r="C406" t="str">
            <v>Завьялово</v>
          </cell>
          <cell r="E406" t="str">
            <v>Нефтянников</v>
          </cell>
          <cell r="F406">
            <v>12</v>
          </cell>
          <cell r="G406">
            <v>1988</v>
          </cell>
          <cell r="H406">
            <v>13</v>
          </cell>
          <cell r="I406">
            <v>2</v>
          </cell>
          <cell r="J406">
            <v>2</v>
          </cell>
          <cell r="K406">
            <v>8</v>
          </cell>
          <cell r="M406">
            <v>16</v>
          </cell>
          <cell r="P406">
            <v>327.2</v>
          </cell>
          <cell r="Q406">
            <v>213.5</v>
          </cell>
          <cell r="S406">
            <v>0</v>
          </cell>
          <cell r="T406">
            <v>0</v>
          </cell>
          <cell r="W406">
            <v>0</v>
          </cell>
          <cell r="AB406" t="str">
            <v>не благоустроенный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M406">
            <v>0</v>
          </cell>
          <cell r="AP406" t="str">
            <v>деревянный</v>
          </cell>
          <cell r="AQ406" t="str">
            <v>шиферный</v>
          </cell>
          <cell r="AU406">
            <v>0</v>
          </cell>
          <cell r="BJ406">
            <v>147455</v>
          </cell>
          <cell r="BY406" t="str">
            <v>шиферный</v>
          </cell>
        </row>
        <row r="407">
          <cell r="A407">
            <v>406</v>
          </cell>
          <cell r="B407">
            <v>3</v>
          </cell>
          <cell r="C407" t="str">
            <v>Завьялово</v>
          </cell>
          <cell r="E407" t="str">
            <v>Нефтянников</v>
          </cell>
          <cell r="F407">
            <v>13</v>
          </cell>
          <cell r="G407">
            <v>1977</v>
          </cell>
          <cell r="H407">
            <v>24</v>
          </cell>
          <cell r="I407">
            <v>2</v>
          </cell>
          <cell r="J407">
            <v>2</v>
          </cell>
          <cell r="K407">
            <v>8</v>
          </cell>
          <cell r="M407">
            <v>8</v>
          </cell>
          <cell r="P407">
            <v>307.7</v>
          </cell>
          <cell r="Q407">
            <v>157.9</v>
          </cell>
          <cell r="S407">
            <v>0</v>
          </cell>
          <cell r="T407">
            <v>0</v>
          </cell>
          <cell r="W407">
            <v>0</v>
          </cell>
          <cell r="AB407" t="str">
            <v>не благоустроенный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M407">
            <v>0</v>
          </cell>
          <cell r="AP407" t="str">
            <v>деревянный</v>
          </cell>
          <cell r="AQ407" t="str">
            <v>шиферный</v>
          </cell>
          <cell r="AU407">
            <v>0</v>
          </cell>
          <cell r="BJ407">
            <v>265799</v>
          </cell>
          <cell r="BY407" t="str">
            <v>шиферный</v>
          </cell>
        </row>
        <row r="408">
          <cell r="A408">
            <v>407</v>
          </cell>
          <cell r="B408">
            <v>3</v>
          </cell>
          <cell r="C408" t="str">
            <v>Завьялово</v>
          </cell>
          <cell r="E408" t="str">
            <v>Нефтянников</v>
          </cell>
          <cell r="F408">
            <v>14</v>
          </cell>
          <cell r="G408">
            <v>1973</v>
          </cell>
          <cell r="H408">
            <v>28</v>
          </cell>
          <cell r="I408">
            <v>3</v>
          </cell>
          <cell r="J408">
            <v>2</v>
          </cell>
          <cell r="K408">
            <v>16</v>
          </cell>
          <cell r="M408">
            <v>24</v>
          </cell>
          <cell r="P408">
            <v>481.1</v>
          </cell>
          <cell r="Q408">
            <v>325.8</v>
          </cell>
          <cell r="T408">
            <v>0</v>
          </cell>
          <cell r="W408">
            <v>0</v>
          </cell>
          <cell r="AB408" t="str">
            <v>не благоустроенный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M408">
            <v>0</v>
          </cell>
          <cell r="AP408" t="str">
            <v>деревянный</v>
          </cell>
          <cell r="AQ408" t="str">
            <v>шиферный</v>
          </cell>
          <cell r="AS408">
            <v>1774</v>
          </cell>
          <cell r="AT408">
            <v>2</v>
          </cell>
          <cell r="BJ408">
            <v>291919</v>
          </cell>
          <cell r="BY408" t="str">
            <v>шиферный</v>
          </cell>
        </row>
        <row r="409">
          <cell r="A409">
            <v>408</v>
          </cell>
          <cell r="B409">
            <v>3</v>
          </cell>
          <cell r="C409" t="str">
            <v>Завьялово</v>
          </cell>
          <cell r="E409" t="str">
            <v>Нефтянников</v>
          </cell>
          <cell r="F409">
            <v>15</v>
          </cell>
          <cell r="G409">
            <v>1975</v>
          </cell>
          <cell r="H409">
            <v>26</v>
          </cell>
          <cell r="I409">
            <v>3</v>
          </cell>
          <cell r="J409">
            <v>2</v>
          </cell>
          <cell r="K409">
            <v>16</v>
          </cell>
          <cell r="M409">
            <v>24</v>
          </cell>
          <cell r="P409">
            <v>498.6</v>
          </cell>
          <cell r="Q409">
            <v>351</v>
          </cell>
          <cell r="T409">
            <v>0</v>
          </cell>
          <cell r="W409">
            <v>0</v>
          </cell>
          <cell r="AB409" t="str">
            <v>не благоустроенный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M409">
            <v>0</v>
          </cell>
          <cell r="AP409" t="str">
            <v>деревянный</v>
          </cell>
          <cell r="AQ409" t="str">
            <v>шиферный</v>
          </cell>
          <cell r="AS409">
            <v>1809</v>
          </cell>
          <cell r="AT409">
            <v>2</v>
          </cell>
          <cell r="BJ409">
            <v>296306</v>
          </cell>
          <cell r="BY409" t="str">
            <v>шиферный</v>
          </cell>
        </row>
        <row r="410">
          <cell r="A410">
            <v>409</v>
          </cell>
          <cell r="B410">
            <v>3</v>
          </cell>
          <cell r="C410" t="str">
            <v>Завьялово</v>
          </cell>
          <cell r="E410" t="str">
            <v>Нефтянников</v>
          </cell>
          <cell r="F410">
            <v>16</v>
          </cell>
          <cell r="G410">
            <v>1978</v>
          </cell>
          <cell r="H410">
            <v>23</v>
          </cell>
          <cell r="I410">
            <v>2</v>
          </cell>
          <cell r="J410">
            <v>2</v>
          </cell>
          <cell r="K410">
            <v>4</v>
          </cell>
          <cell r="M410">
            <v>4</v>
          </cell>
          <cell r="P410">
            <v>143.4</v>
          </cell>
          <cell r="Q410">
            <v>102.2</v>
          </cell>
          <cell r="S410">
            <v>0</v>
          </cell>
          <cell r="T410">
            <v>0</v>
          </cell>
          <cell r="W410">
            <v>0</v>
          </cell>
          <cell r="AB410" t="str">
            <v>не благоустроенный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M410">
            <v>0</v>
          </cell>
          <cell r="AP410" t="str">
            <v>деревянный</v>
          </cell>
          <cell r="AQ410" t="str">
            <v>шиферный</v>
          </cell>
          <cell r="AU410">
            <v>0</v>
          </cell>
          <cell r="BJ410">
            <v>198200</v>
          </cell>
          <cell r="BY410" t="str">
            <v>шиферный</v>
          </cell>
        </row>
        <row r="411">
          <cell r="A411">
            <v>410</v>
          </cell>
          <cell r="B411">
            <v>3</v>
          </cell>
          <cell r="C411" t="str">
            <v>Завьялово</v>
          </cell>
          <cell r="E411" t="str">
            <v>Нефтянников</v>
          </cell>
          <cell r="F411">
            <v>17</v>
          </cell>
          <cell r="G411">
            <v>1979</v>
          </cell>
          <cell r="H411">
            <v>22</v>
          </cell>
          <cell r="I411">
            <v>2</v>
          </cell>
          <cell r="J411">
            <v>2</v>
          </cell>
          <cell r="K411">
            <v>8</v>
          </cell>
          <cell r="M411">
            <v>16</v>
          </cell>
          <cell r="P411">
            <v>342.4</v>
          </cell>
          <cell r="Q411">
            <v>217.1</v>
          </cell>
          <cell r="S411">
            <v>0</v>
          </cell>
          <cell r="T411">
            <v>0</v>
          </cell>
          <cell r="W411">
            <v>0</v>
          </cell>
          <cell r="AB411" t="str">
            <v>не благоустроенный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M411">
            <v>0</v>
          </cell>
          <cell r="AP411" t="str">
            <v>деревянный</v>
          </cell>
          <cell r="AQ411" t="str">
            <v>шиферный</v>
          </cell>
          <cell r="AU411">
            <v>0</v>
          </cell>
          <cell r="BJ411">
            <v>166862</v>
          </cell>
          <cell r="BY411" t="str">
            <v>шиферный</v>
          </cell>
        </row>
        <row r="412">
          <cell r="A412">
            <v>411</v>
          </cell>
          <cell r="B412">
            <v>3</v>
          </cell>
          <cell r="C412" t="str">
            <v>Завьялово</v>
          </cell>
          <cell r="E412" t="str">
            <v>Нефтянников</v>
          </cell>
          <cell r="F412">
            <v>18</v>
          </cell>
          <cell r="G412">
            <v>1983</v>
          </cell>
          <cell r="H412">
            <v>18</v>
          </cell>
          <cell r="I412">
            <v>2</v>
          </cell>
          <cell r="J412">
            <v>2</v>
          </cell>
          <cell r="K412">
            <v>8</v>
          </cell>
          <cell r="M412">
            <v>16</v>
          </cell>
          <cell r="P412">
            <v>330.2</v>
          </cell>
          <cell r="Q412">
            <v>203.6</v>
          </cell>
          <cell r="S412">
            <v>0</v>
          </cell>
          <cell r="T412">
            <v>0</v>
          </cell>
          <cell r="W412">
            <v>0</v>
          </cell>
          <cell r="AB412" t="str">
            <v>не благоустроенный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M412">
            <v>0</v>
          </cell>
          <cell r="AP412" t="str">
            <v>деревянный</v>
          </cell>
          <cell r="AQ412" t="str">
            <v>шиферный</v>
          </cell>
          <cell r="AU412">
            <v>0</v>
          </cell>
          <cell r="BJ412">
            <v>285507</v>
          </cell>
          <cell r="BY412" t="str">
            <v>шиферный</v>
          </cell>
        </row>
        <row r="413">
          <cell r="A413">
            <v>412</v>
          </cell>
          <cell r="B413">
            <v>3</v>
          </cell>
          <cell r="C413" t="str">
            <v>Завьялово</v>
          </cell>
          <cell r="E413" t="str">
            <v>Нефтянников</v>
          </cell>
          <cell r="F413">
            <v>20</v>
          </cell>
          <cell r="G413">
            <v>1983</v>
          </cell>
          <cell r="H413">
            <v>18</v>
          </cell>
          <cell r="I413">
            <v>2</v>
          </cell>
          <cell r="J413">
            <v>1</v>
          </cell>
          <cell r="K413">
            <v>3</v>
          </cell>
          <cell r="L413">
            <v>1</v>
          </cell>
          <cell r="M413">
            <v>6</v>
          </cell>
          <cell r="N413">
            <v>13</v>
          </cell>
          <cell r="O413">
            <v>7</v>
          </cell>
          <cell r="P413">
            <v>131.19999999999999</v>
          </cell>
          <cell r="Q413">
            <v>85</v>
          </cell>
          <cell r="R413">
            <v>43.8</v>
          </cell>
          <cell r="S413">
            <v>0.33384146341463417</v>
          </cell>
          <cell r="T413">
            <v>0</v>
          </cell>
          <cell r="W413">
            <v>0</v>
          </cell>
          <cell r="AB413" t="str">
            <v>не благоустроенный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M413">
            <v>0</v>
          </cell>
          <cell r="AP413" t="str">
            <v>деревянный</v>
          </cell>
          <cell r="AQ413" t="str">
            <v>шиферный</v>
          </cell>
          <cell r="AU413">
            <v>0</v>
          </cell>
          <cell r="BJ413">
            <v>235632</v>
          </cell>
          <cell r="BY413" t="str">
            <v>шиферный</v>
          </cell>
        </row>
        <row r="414">
          <cell r="A414">
            <v>413</v>
          </cell>
          <cell r="B414">
            <v>3</v>
          </cell>
          <cell r="C414" t="str">
            <v>Завьялово</v>
          </cell>
          <cell r="E414" t="str">
            <v>Нефтянников</v>
          </cell>
          <cell r="F414">
            <v>21</v>
          </cell>
          <cell r="G414">
            <v>1984</v>
          </cell>
          <cell r="H414">
            <v>17</v>
          </cell>
          <cell r="I414">
            <v>2</v>
          </cell>
          <cell r="J414">
            <v>1</v>
          </cell>
          <cell r="K414">
            <v>3</v>
          </cell>
          <cell r="L414">
            <v>1</v>
          </cell>
          <cell r="M414">
            <v>6</v>
          </cell>
          <cell r="N414">
            <v>9</v>
          </cell>
          <cell r="O414">
            <v>2</v>
          </cell>
          <cell r="P414">
            <v>134.80000000000001</v>
          </cell>
          <cell r="Q414">
            <v>84.2</v>
          </cell>
          <cell r="R414">
            <v>45.4</v>
          </cell>
          <cell r="S414">
            <v>0.33679525222551926</v>
          </cell>
          <cell r="T414">
            <v>0</v>
          </cell>
          <cell r="W414">
            <v>0</v>
          </cell>
          <cell r="AB414" t="str">
            <v>не благоустроенный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M414">
            <v>0</v>
          </cell>
          <cell r="AP414" t="str">
            <v>деревянный</v>
          </cell>
          <cell r="AQ414" t="str">
            <v>шиферный</v>
          </cell>
          <cell r="AU414">
            <v>0</v>
          </cell>
          <cell r="BJ414">
            <v>365829</v>
          </cell>
          <cell r="BY414" t="str">
            <v>шиферный</v>
          </cell>
        </row>
        <row r="415">
          <cell r="A415">
            <v>414</v>
          </cell>
          <cell r="B415">
            <v>3</v>
          </cell>
          <cell r="C415" t="str">
            <v>Завьялово</v>
          </cell>
          <cell r="E415" t="str">
            <v>Нефтянников</v>
          </cell>
          <cell r="F415">
            <v>22</v>
          </cell>
          <cell r="G415">
            <v>1983</v>
          </cell>
          <cell r="H415">
            <v>18</v>
          </cell>
          <cell r="I415">
            <v>2</v>
          </cell>
          <cell r="J415">
            <v>1</v>
          </cell>
          <cell r="K415">
            <v>2</v>
          </cell>
          <cell r="M415">
            <v>6</v>
          </cell>
          <cell r="P415">
            <v>108.1</v>
          </cell>
          <cell r="Q415">
            <v>71</v>
          </cell>
          <cell r="S415">
            <v>0</v>
          </cell>
          <cell r="T415">
            <v>0</v>
          </cell>
          <cell r="W415">
            <v>0</v>
          </cell>
          <cell r="AB415" t="str">
            <v>не благоустроенный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M415">
            <v>0</v>
          </cell>
          <cell r="AP415" t="str">
            <v>деревянный</v>
          </cell>
          <cell r="AQ415" t="str">
            <v>шиферный</v>
          </cell>
          <cell r="AU415">
            <v>0</v>
          </cell>
          <cell r="BJ415">
            <v>101468</v>
          </cell>
          <cell r="BY415" t="str">
            <v>шиферный</v>
          </cell>
        </row>
        <row r="416">
          <cell r="A416">
            <v>415</v>
          </cell>
          <cell r="B416">
            <v>3</v>
          </cell>
          <cell r="C416" t="str">
            <v>Завьялово</v>
          </cell>
          <cell r="E416" t="str">
            <v>Нефтянников</v>
          </cell>
          <cell r="F416">
            <v>23</v>
          </cell>
          <cell r="G416">
            <v>1983</v>
          </cell>
          <cell r="H416">
            <v>18</v>
          </cell>
          <cell r="I416">
            <v>2</v>
          </cell>
          <cell r="J416">
            <v>1</v>
          </cell>
          <cell r="K416">
            <v>2</v>
          </cell>
          <cell r="M416">
            <v>6</v>
          </cell>
          <cell r="P416">
            <v>106.2</v>
          </cell>
          <cell r="Q416">
            <v>64.599999999999994</v>
          </cell>
          <cell r="S416">
            <v>0</v>
          </cell>
          <cell r="T416">
            <v>0</v>
          </cell>
          <cell r="W416">
            <v>0</v>
          </cell>
          <cell r="AB416" t="str">
            <v>не благоустроенный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M416">
            <v>0</v>
          </cell>
          <cell r="AP416" t="str">
            <v>деревянный</v>
          </cell>
          <cell r="AQ416" t="str">
            <v>шиферный</v>
          </cell>
          <cell r="AU416">
            <v>0</v>
          </cell>
          <cell r="BJ416">
            <v>101468</v>
          </cell>
          <cell r="BY416" t="str">
            <v>шиферный</v>
          </cell>
        </row>
        <row r="417">
          <cell r="A417">
            <v>416</v>
          </cell>
          <cell r="B417">
            <v>3</v>
          </cell>
          <cell r="C417" t="str">
            <v>Завьялово</v>
          </cell>
          <cell r="E417" t="str">
            <v>Нефтянников</v>
          </cell>
          <cell r="F417">
            <v>24</v>
          </cell>
          <cell r="G417">
            <v>1984</v>
          </cell>
          <cell r="H417">
            <v>17</v>
          </cell>
          <cell r="I417">
            <v>2</v>
          </cell>
          <cell r="J417">
            <v>1</v>
          </cell>
          <cell r="K417">
            <v>2</v>
          </cell>
          <cell r="M417">
            <v>6</v>
          </cell>
          <cell r="P417">
            <v>107.1</v>
          </cell>
          <cell r="Q417">
            <v>74.599999999999994</v>
          </cell>
          <cell r="T417">
            <v>0</v>
          </cell>
          <cell r="AB417" t="str">
            <v>не благоустроенный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M417">
            <v>0</v>
          </cell>
          <cell r="AP417" t="str">
            <v>деревянный</v>
          </cell>
          <cell r="AQ417" t="str">
            <v>шиферный</v>
          </cell>
          <cell r="BJ417">
            <v>139705</v>
          </cell>
          <cell r="BY417" t="str">
            <v>шиферный</v>
          </cell>
        </row>
        <row r="418">
          <cell r="A418">
            <v>417</v>
          </cell>
          <cell r="B418">
            <v>3</v>
          </cell>
          <cell r="C418" t="str">
            <v>Завьялово</v>
          </cell>
          <cell r="E418" t="str">
            <v>Нефтянников</v>
          </cell>
          <cell r="F418">
            <v>25</v>
          </cell>
          <cell r="T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M418">
            <v>0</v>
          </cell>
          <cell r="AP418" t="str">
            <v>деревянный</v>
          </cell>
          <cell r="BJ418">
            <v>101468</v>
          </cell>
        </row>
        <row r="419">
          <cell r="A419">
            <v>418</v>
          </cell>
          <cell r="B419">
            <v>3</v>
          </cell>
          <cell r="C419" t="str">
            <v>Завьялово</v>
          </cell>
          <cell r="E419" t="str">
            <v>пер.Колхозный</v>
          </cell>
          <cell r="G419">
            <v>1989</v>
          </cell>
          <cell r="H419">
            <v>12</v>
          </cell>
          <cell r="I419">
            <v>2</v>
          </cell>
          <cell r="J419">
            <v>2</v>
          </cell>
          <cell r="K419">
            <v>16</v>
          </cell>
          <cell r="M419">
            <v>28</v>
          </cell>
          <cell r="P419">
            <v>761.8</v>
          </cell>
          <cell r="Q419">
            <v>469.1</v>
          </cell>
          <cell r="T419">
            <v>0</v>
          </cell>
          <cell r="AB419" t="str">
            <v>не благоустроенный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M419">
            <v>0</v>
          </cell>
          <cell r="AP419" t="str">
            <v>деревянный</v>
          </cell>
          <cell r="AQ419" t="str">
            <v>шиферный</v>
          </cell>
          <cell r="BJ419">
            <v>95423</v>
          </cell>
          <cell r="BY419" t="str">
            <v>шиферный</v>
          </cell>
        </row>
        <row r="420">
          <cell r="A420">
            <v>419</v>
          </cell>
          <cell r="B420">
            <v>3</v>
          </cell>
          <cell r="C420" t="str">
            <v>Прикамский</v>
          </cell>
          <cell r="E420" t="str">
            <v>пер.Логовой</v>
          </cell>
          <cell r="F420">
            <v>3</v>
          </cell>
          <cell r="G420">
            <v>1958</v>
          </cell>
          <cell r="H420">
            <v>43</v>
          </cell>
          <cell r="I420">
            <v>4</v>
          </cell>
          <cell r="J420">
            <v>1</v>
          </cell>
          <cell r="K420">
            <v>1</v>
          </cell>
          <cell r="M420">
            <v>2</v>
          </cell>
          <cell r="P420">
            <v>36.4</v>
          </cell>
          <cell r="Q420">
            <v>20.2</v>
          </cell>
          <cell r="T420">
            <v>0</v>
          </cell>
          <cell r="W420">
            <v>0</v>
          </cell>
          <cell r="AB420" t="str">
            <v>не благоустроенный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M420">
            <v>0</v>
          </cell>
          <cell r="AP420" t="str">
            <v>деревянный</v>
          </cell>
          <cell r="AQ420" t="str">
            <v>мягкий (рубероидный)</v>
          </cell>
          <cell r="AS420">
            <v>163</v>
          </cell>
          <cell r="BJ420">
            <v>94000</v>
          </cell>
          <cell r="BY420" t="str">
            <v>мягкий (рубероидный)</v>
          </cell>
        </row>
        <row r="421">
          <cell r="A421">
            <v>420</v>
          </cell>
          <cell r="B421">
            <v>3</v>
          </cell>
          <cell r="C421" t="str">
            <v>Завокзальный</v>
          </cell>
          <cell r="E421" t="str">
            <v>Песчаная</v>
          </cell>
          <cell r="F421">
            <v>26</v>
          </cell>
          <cell r="G421">
            <v>1987</v>
          </cell>
          <cell r="H421">
            <v>14</v>
          </cell>
          <cell r="I421">
            <v>2</v>
          </cell>
          <cell r="J421">
            <v>1</v>
          </cell>
          <cell r="K421">
            <v>3</v>
          </cell>
          <cell r="L421">
            <v>1</v>
          </cell>
          <cell r="M421">
            <v>6</v>
          </cell>
          <cell r="N421">
            <v>10</v>
          </cell>
          <cell r="O421">
            <v>5</v>
          </cell>
          <cell r="P421">
            <v>130</v>
          </cell>
          <cell r="Q421">
            <v>76.8</v>
          </cell>
          <cell r="S421">
            <v>0</v>
          </cell>
          <cell r="T421">
            <v>0</v>
          </cell>
          <cell r="W421">
            <v>0</v>
          </cell>
          <cell r="AB421" t="str">
            <v>не благоустроенный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M421">
            <v>0</v>
          </cell>
          <cell r="AP421" t="str">
            <v>деревянный</v>
          </cell>
          <cell r="AQ421" t="str">
            <v>шиферный</v>
          </cell>
          <cell r="AU421">
            <v>0</v>
          </cell>
          <cell r="BJ421">
            <v>528978</v>
          </cell>
          <cell r="BY421" t="str">
            <v>шиферный</v>
          </cell>
        </row>
        <row r="422">
          <cell r="A422">
            <v>421</v>
          </cell>
          <cell r="B422">
            <v>3</v>
          </cell>
          <cell r="C422" t="str">
            <v>Завокзальный</v>
          </cell>
          <cell r="E422" t="str">
            <v>Пр.Победы</v>
          </cell>
          <cell r="F422">
            <v>4</v>
          </cell>
          <cell r="G422">
            <v>1989</v>
          </cell>
          <cell r="H422">
            <v>12</v>
          </cell>
          <cell r="I422">
            <v>2</v>
          </cell>
          <cell r="J422">
            <v>9</v>
          </cell>
          <cell r="K422">
            <v>287</v>
          </cell>
          <cell r="L422">
            <v>72</v>
          </cell>
          <cell r="M422">
            <v>714</v>
          </cell>
          <cell r="N422">
            <v>902</v>
          </cell>
          <cell r="O422">
            <v>144</v>
          </cell>
          <cell r="P422">
            <v>15474.8</v>
          </cell>
          <cell r="Q422">
            <v>9274.5</v>
          </cell>
          <cell r="R422">
            <v>3833.5</v>
          </cell>
          <cell r="S422">
            <v>0.24772533409155531</v>
          </cell>
          <cell r="T422">
            <v>29</v>
          </cell>
          <cell r="V422">
            <v>29</v>
          </cell>
          <cell r="W422">
            <v>2886.7</v>
          </cell>
          <cell r="X422">
            <v>1309.5</v>
          </cell>
          <cell r="Y422">
            <v>1577.2</v>
          </cell>
          <cell r="Z422">
            <v>8</v>
          </cell>
          <cell r="AA422">
            <v>8</v>
          </cell>
          <cell r="AB422" t="str">
            <v>имеет все виды благоустройства, включая лифт и мусоропровод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M422">
            <v>0</v>
          </cell>
          <cell r="AP422" t="str">
            <v>силикальцитный</v>
          </cell>
          <cell r="AQ422" t="str">
            <v>мягкий (рубероидный)</v>
          </cell>
          <cell r="AS422">
            <v>63275</v>
          </cell>
          <cell r="AT422">
            <v>8</v>
          </cell>
          <cell r="AU422">
            <v>9997</v>
          </cell>
          <cell r="AV422">
            <v>2854</v>
          </cell>
          <cell r="AW422">
            <v>769</v>
          </cell>
          <cell r="AY422">
            <v>4025</v>
          </cell>
          <cell r="AZ422">
            <v>1633</v>
          </cell>
          <cell r="BA422">
            <v>716</v>
          </cell>
          <cell r="BB422">
            <v>2001</v>
          </cell>
          <cell r="BC422" t="str">
            <v>кровля</v>
          </cell>
          <cell r="BJ422">
            <v>30608398</v>
          </cell>
          <cell r="BY422" t="str">
            <v>мягкий (рубероидный)</v>
          </cell>
        </row>
        <row r="423">
          <cell r="A423">
            <v>422</v>
          </cell>
          <cell r="B423">
            <v>3</v>
          </cell>
          <cell r="C423" t="str">
            <v>Завокзальный</v>
          </cell>
          <cell r="E423" t="str">
            <v>Пр.Победы</v>
          </cell>
          <cell r="F423">
            <v>6</v>
          </cell>
          <cell r="G423">
            <v>1986</v>
          </cell>
          <cell r="H423">
            <v>15</v>
          </cell>
          <cell r="I423">
            <v>2</v>
          </cell>
          <cell r="J423">
            <v>5</v>
          </cell>
          <cell r="K423">
            <v>60</v>
          </cell>
          <cell r="L423">
            <v>45</v>
          </cell>
          <cell r="M423">
            <v>60</v>
          </cell>
          <cell r="N423">
            <v>110</v>
          </cell>
          <cell r="O423">
            <v>72</v>
          </cell>
          <cell r="P423">
            <v>1607.4</v>
          </cell>
          <cell r="Q423">
            <v>955.7</v>
          </cell>
          <cell r="R423">
            <v>1193.9000000000001</v>
          </cell>
          <cell r="S423">
            <v>0.74275227074779149</v>
          </cell>
          <cell r="T423">
            <v>0</v>
          </cell>
          <cell r="W423">
            <v>338.7</v>
          </cell>
          <cell r="X423">
            <v>76.900000000000006</v>
          </cell>
          <cell r="Y423">
            <v>261.8</v>
          </cell>
          <cell r="AB423" t="str">
            <v>имеет все виды благоустройства, без лифта и мусоропровода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M423">
            <v>0</v>
          </cell>
          <cell r="AP423" t="str">
            <v>силикальцитный</v>
          </cell>
          <cell r="AQ423" t="str">
            <v>мягкий (рубероидный)</v>
          </cell>
          <cell r="AS423">
            <v>6675</v>
          </cell>
          <cell r="AT423">
            <v>1</v>
          </cell>
          <cell r="AU423">
            <v>3729</v>
          </cell>
          <cell r="AV423">
            <v>756</v>
          </cell>
          <cell r="AW423">
            <v>131</v>
          </cell>
          <cell r="AZ423">
            <v>2686</v>
          </cell>
          <cell r="BA423">
            <v>156</v>
          </cell>
          <cell r="BB423">
            <v>1996</v>
          </cell>
          <cell r="BC423" t="str">
            <v>подъезды</v>
          </cell>
          <cell r="BJ423">
            <v>5100634</v>
          </cell>
          <cell r="BY423" t="str">
            <v>мягкий (рубероидный)</v>
          </cell>
        </row>
        <row r="424">
          <cell r="A424">
            <v>423</v>
          </cell>
          <cell r="B424">
            <v>3</v>
          </cell>
          <cell r="C424" t="str">
            <v>Завокзальный</v>
          </cell>
          <cell r="E424" t="str">
            <v>Пр.Победы</v>
          </cell>
          <cell r="F424">
            <v>7</v>
          </cell>
          <cell r="G424">
            <v>1989</v>
          </cell>
          <cell r="H424">
            <v>12</v>
          </cell>
          <cell r="I424">
            <v>2</v>
          </cell>
          <cell r="J424">
            <v>9</v>
          </cell>
          <cell r="K424">
            <v>144</v>
          </cell>
          <cell r="L424">
            <v>47</v>
          </cell>
          <cell r="M424">
            <v>357</v>
          </cell>
          <cell r="N424">
            <v>455</v>
          </cell>
          <cell r="O424">
            <v>123</v>
          </cell>
          <cell r="P424">
            <v>7787.7</v>
          </cell>
          <cell r="Q424">
            <v>4677.1000000000004</v>
          </cell>
          <cell r="R424">
            <v>2405.8000000000002</v>
          </cell>
          <cell r="S424">
            <v>0.30892304531504811</v>
          </cell>
          <cell r="T424">
            <v>0</v>
          </cell>
          <cell r="W424">
            <v>1259</v>
          </cell>
          <cell r="X424">
            <v>613</v>
          </cell>
          <cell r="Y424">
            <v>646</v>
          </cell>
          <cell r="Z424">
            <v>4</v>
          </cell>
          <cell r="AA424">
            <v>4</v>
          </cell>
          <cell r="AB424" t="str">
            <v>имеет все виды благоустройства, включая лифт и мусоропровод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M424">
            <v>0</v>
          </cell>
          <cell r="AP424" t="str">
            <v>силикальцитный</v>
          </cell>
          <cell r="AQ424" t="str">
            <v>мягкий (рубероидный)</v>
          </cell>
          <cell r="AS424">
            <v>32219</v>
          </cell>
          <cell r="AT424">
            <v>4</v>
          </cell>
          <cell r="AU424">
            <v>6670</v>
          </cell>
          <cell r="AV424">
            <v>1251</v>
          </cell>
          <cell r="AW424">
            <v>423</v>
          </cell>
          <cell r="AX424">
            <v>2155</v>
          </cell>
          <cell r="AZ424">
            <v>2591</v>
          </cell>
          <cell r="BA424">
            <v>250</v>
          </cell>
          <cell r="BB424">
            <v>2000</v>
          </cell>
          <cell r="BC424" t="str">
            <v>подъезды</v>
          </cell>
          <cell r="BG424">
            <v>1593572</v>
          </cell>
          <cell r="BJ424">
            <v>16679749</v>
          </cell>
          <cell r="BM424" t="str">
            <v>бетонный ленточный</v>
          </cell>
          <cell r="BP424" t="str">
            <v>силикальцитный</v>
          </cell>
          <cell r="BV424" t="str">
            <v>ж/б</v>
          </cell>
          <cell r="BY424" t="str">
            <v>мягкий (рубероидный)</v>
          </cell>
          <cell r="CB424" t="str">
            <v>дощатые
ДСП</v>
          </cell>
          <cell r="CE424">
            <v>64</v>
          </cell>
          <cell r="CF424" t="str">
            <v>ж/б</v>
          </cell>
          <cell r="CI424" t="str">
            <v>2-х створчатые</v>
          </cell>
          <cell r="CJ424" t="str">
            <v>филенчатые</v>
          </cell>
          <cell r="CS424" t="str">
            <v>есть</v>
          </cell>
          <cell r="CX424" t="str">
            <v>оцинкованные трубы</v>
          </cell>
          <cell r="DA424" t="str">
            <v>есть</v>
          </cell>
          <cell r="DD424" t="str">
            <v>чугунные трубы</v>
          </cell>
          <cell r="DI424" t="str">
            <v>скрытая проводка</v>
          </cell>
          <cell r="DR424">
            <v>4</v>
          </cell>
          <cell r="DU424" t="str">
            <v>есть</v>
          </cell>
        </row>
        <row r="425">
          <cell r="A425">
            <v>424</v>
          </cell>
          <cell r="B425">
            <v>3</v>
          </cell>
          <cell r="C425" t="str">
            <v>Завокзальный</v>
          </cell>
          <cell r="E425" t="str">
            <v>Пр.Победы</v>
          </cell>
          <cell r="F425">
            <v>10</v>
          </cell>
          <cell r="G425">
            <v>1986</v>
          </cell>
          <cell r="H425">
            <v>15</v>
          </cell>
          <cell r="I425">
            <v>2</v>
          </cell>
          <cell r="J425">
            <v>5</v>
          </cell>
          <cell r="K425">
            <v>70</v>
          </cell>
          <cell r="L425">
            <v>23</v>
          </cell>
          <cell r="M425">
            <v>170</v>
          </cell>
          <cell r="N425">
            <v>215</v>
          </cell>
          <cell r="O425">
            <v>58</v>
          </cell>
          <cell r="P425">
            <v>3428.3</v>
          </cell>
          <cell r="Q425">
            <v>2301.1999999999998</v>
          </cell>
          <cell r="R425">
            <v>1066.3</v>
          </cell>
          <cell r="S425">
            <v>0.3110287897791908</v>
          </cell>
          <cell r="T425">
            <v>337.3</v>
          </cell>
          <cell r="V425">
            <v>337.3</v>
          </cell>
          <cell r="W425">
            <v>397.6</v>
          </cell>
          <cell r="X425">
            <v>397.6</v>
          </cell>
          <cell r="AB425" t="str">
            <v>имеет все виды благоустройства, без лифта и мусоропровода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M425">
            <v>0</v>
          </cell>
          <cell r="AP425" t="str">
            <v>силикальцитный</v>
          </cell>
          <cell r="AQ425" t="str">
            <v>мягкий (рубероидный)</v>
          </cell>
          <cell r="AR425">
            <v>1151</v>
          </cell>
          <cell r="AS425">
            <v>13970</v>
          </cell>
          <cell r="AT425">
            <v>4</v>
          </cell>
          <cell r="AU425">
            <v>3741</v>
          </cell>
          <cell r="AV425">
            <v>836</v>
          </cell>
          <cell r="AW425">
            <v>334</v>
          </cell>
          <cell r="AX425">
            <v>1386</v>
          </cell>
          <cell r="AZ425">
            <v>1049</v>
          </cell>
          <cell r="BA425">
            <v>136</v>
          </cell>
          <cell r="BB425">
            <v>2001</v>
          </cell>
          <cell r="BC425" t="str">
            <v>подъезды</v>
          </cell>
          <cell r="BG425">
            <v>640000</v>
          </cell>
          <cell r="BJ425">
            <v>5612341</v>
          </cell>
          <cell r="BM425" t="str">
            <v>бетонный ленточный</v>
          </cell>
          <cell r="BP425" t="str">
            <v>силикальцитный</v>
          </cell>
          <cell r="BV425" t="str">
            <v>ж/б</v>
          </cell>
          <cell r="BY425" t="str">
            <v>мягкий (рубероидный)</v>
          </cell>
          <cell r="CB425" t="str">
            <v>дощатые
ДВП</v>
          </cell>
          <cell r="CE425">
            <v>40</v>
          </cell>
          <cell r="CF425" t="str">
            <v>ж/б</v>
          </cell>
          <cell r="CI425" t="str">
            <v>2-х створчатые</v>
          </cell>
          <cell r="CJ425" t="str">
            <v>простые</v>
          </cell>
          <cell r="CS425" t="str">
            <v>есть</v>
          </cell>
          <cell r="CX425" t="str">
            <v>стальные трубы</v>
          </cell>
          <cell r="DA425" t="str">
            <v>есть</v>
          </cell>
          <cell r="DD425" t="str">
            <v>чугунные трубы</v>
          </cell>
          <cell r="DI425" t="str">
            <v>скрытая проводка</v>
          </cell>
          <cell r="DR425">
            <v>4</v>
          </cell>
          <cell r="DU425" t="str">
            <v>есть</v>
          </cell>
        </row>
        <row r="426">
          <cell r="A426">
            <v>425</v>
          </cell>
          <cell r="B426">
            <v>3</v>
          </cell>
          <cell r="C426" t="str">
            <v>Завокзальный</v>
          </cell>
          <cell r="E426" t="str">
            <v>Пр.Победы</v>
          </cell>
          <cell r="F426">
            <v>12</v>
          </cell>
          <cell r="G426">
            <v>1987</v>
          </cell>
          <cell r="H426">
            <v>14</v>
          </cell>
          <cell r="I426">
            <v>2</v>
          </cell>
          <cell r="J426">
            <v>4</v>
          </cell>
          <cell r="K426">
            <v>56</v>
          </cell>
          <cell r="L426">
            <v>18</v>
          </cell>
          <cell r="M426">
            <v>128</v>
          </cell>
          <cell r="N426">
            <v>172</v>
          </cell>
          <cell r="O426">
            <v>32</v>
          </cell>
          <cell r="P426">
            <v>2740.2</v>
          </cell>
          <cell r="Q426">
            <v>1841.9</v>
          </cell>
          <cell r="R426">
            <v>703.8</v>
          </cell>
          <cell r="S426">
            <v>0.25684256623604118</v>
          </cell>
          <cell r="T426">
            <v>1465.4</v>
          </cell>
          <cell r="U426">
            <v>716.8</v>
          </cell>
          <cell r="V426">
            <v>748.6</v>
          </cell>
          <cell r="W426">
            <v>343.6</v>
          </cell>
          <cell r="X426">
            <v>343.6</v>
          </cell>
          <cell r="AB426" t="str">
            <v>имеет все виды благоустройства, без лифта и мусоропровода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M426">
            <v>0</v>
          </cell>
          <cell r="AP426" t="str">
            <v>силикальцитный</v>
          </cell>
          <cell r="AQ426" t="str">
            <v>мягкий (рубероидный)</v>
          </cell>
          <cell r="AS426">
            <v>14206</v>
          </cell>
          <cell r="AT426">
            <v>4</v>
          </cell>
          <cell r="AU426">
            <v>4820</v>
          </cell>
          <cell r="AV426">
            <v>774</v>
          </cell>
          <cell r="AW426">
            <v>781</v>
          </cell>
          <cell r="AZ426">
            <v>3216</v>
          </cell>
          <cell r="BA426">
            <v>49</v>
          </cell>
          <cell r="BJ426">
            <v>7648424</v>
          </cell>
          <cell r="BM426" t="str">
            <v>бетонный ленточный</v>
          </cell>
          <cell r="BP426" t="str">
            <v>силикальцитный</v>
          </cell>
          <cell r="BV426" t="str">
            <v>ж/б</v>
          </cell>
          <cell r="BY426" t="str">
            <v>мягкий (рубероидный)</v>
          </cell>
          <cell r="CB426" t="str">
            <v>ДСП</v>
          </cell>
          <cell r="CE426">
            <v>32</v>
          </cell>
          <cell r="CF426" t="str">
            <v>ж/б</v>
          </cell>
          <cell r="CI426" t="str">
            <v>2-х створчатые</v>
          </cell>
          <cell r="CJ426" t="str">
            <v>филенчатые</v>
          </cell>
          <cell r="CS426" t="str">
            <v>есть</v>
          </cell>
          <cell r="CX426" t="str">
            <v>стальные трубы</v>
          </cell>
          <cell r="DA426" t="str">
            <v>стальные трубы</v>
          </cell>
          <cell r="DD426" t="str">
            <v>чугунные трубы</v>
          </cell>
          <cell r="DI426" t="str">
            <v>скрытая проводка</v>
          </cell>
          <cell r="DL426" t="str">
            <v>скрытая проводка</v>
          </cell>
          <cell r="DO426" t="str">
            <v>скрытая проводка</v>
          </cell>
          <cell r="DR426">
            <v>4</v>
          </cell>
          <cell r="DU426" t="str">
            <v>есть</v>
          </cell>
        </row>
        <row r="427">
          <cell r="A427">
            <v>426</v>
          </cell>
          <cell r="B427">
            <v>3</v>
          </cell>
          <cell r="C427" t="str">
            <v>Завокзальный</v>
          </cell>
          <cell r="E427" t="str">
            <v>Пр.Победы</v>
          </cell>
          <cell r="G427">
            <v>1987</v>
          </cell>
          <cell r="H427">
            <v>14</v>
          </cell>
          <cell r="I427">
            <v>2</v>
          </cell>
          <cell r="J427">
            <v>5</v>
          </cell>
          <cell r="K427">
            <v>56</v>
          </cell>
          <cell r="L427">
            <v>17</v>
          </cell>
          <cell r="M427">
            <v>128</v>
          </cell>
          <cell r="N427">
            <v>170</v>
          </cell>
          <cell r="O427">
            <v>34</v>
          </cell>
          <cell r="P427">
            <v>2718.6</v>
          </cell>
          <cell r="Q427">
            <v>1830.9</v>
          </cell>
          <cell r="R427">
            <v>637.5</v>
          </cell>
          <cell r="S427">
            <v>0.23449569631427941</v>
          </cell>
          <cell r="T427">
            <v>1422.7</v>
          </cell>
          <cell r="U427">
            <v>647.9</v>
          </cell>
          <cell r="V427">
            <v>774.8</v>
          </cell>
          <cell r="W427">
            <v>345.1</v>
          </cell>
          <cell r="X427">
            <v>345.1</v>
          </cell>
          <cell r="Z427">
            <v>2</v>
          </cell>
          <cell r="AB427" t="str">
            <v>имеет все виды благоустройства, без лифта и мусоропровода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M427">
            <v>0</v>
          </cell>
          <cell r="AP427" t="str">
            <v>силикальцитный</v>
          </cell>
          <cell r="AQ427" t="str">
            <v>мягкий (рубероидный)</v>
          </cell>
          <cell r="AR427">
            <v>1305</v>
          </cell>
          <cell r="AS427">
            <v>14387</v>
          </cell>
          <cell r="AT427">
            <v>4</v>
          </cell>
          <cell r="AU427">
            <v>4950</v>
          </cell>
          <cell r="AV427">
            <v>977</v>
          </cell>
          <cell r="AW427">
            <v>134</v>
          </cell>
          <cell r="AZ427">
            <v>3652</v>
          </cell>
          <cell r="BA427">
            <v>187</v>
          </cell>
          <cell r="BB427">
            <v>2001</v>
          </cell>
          <cell r="BC427" t="str">
            <v>подъезды</v>
          </cell>
          <cell r="BJ427">
            <v>7510499</v>
          </cell>
          <cell r="BM427" t="str">
            <v>ж/б</v>
          </cell>
          <cell r="BP427" t="str">
            <v>силикальцитный</v>
          </cell>
          <cell r="BV427" t="str">
            <v>ж/б</v>
          </cell>
          <cell r="BY427" t="str">
            <v>мягкий (рубероидный)</v>
          </cell>
          <cell r="CB427" t="str">
            <v>дощатые</v>
          </cell>
          <cell r="CE427">
            <v>32</v>
          </cell>
          <cell r="CF427" t="str">
            <v>ж/б</v>
          </cell>
          <cell r="CI427" t="str">
            <v>2-х створчатые</v>
          </cell>
          <cell r="CJ427" t="str">
            <v>филенчатые</v>
          </cell>
          <cell r="CS427" t="str">
            <v>есть</v>
          </cell>
          <cell r="CX427" t="str">
            <v>оцинкованные трубы</v>
          </cell>
          <cell r="DA427" t="str">
            <v>оцинкованные трубы</v>
          </cell>
          <cell r="DD427" t="str">
            <v>чугунные трубы</v>
          </cell>
          <cell r="DI427" t="str">
            <v>скрытая проводка</v>
          </cell>
          <cell r="DL427" t="str">
            <v>открытая проводка</v>
          </cell>
          <cell r="DO427" t="str">
            <v>открытая проводка</v>
          </cell>
          <cell r="DR427">
            <v>4</v>
          </cell>
          <cell r="DU427" t="str">
            <v>есть</v>
          </cell>
          <cell r="DV427" t="str">
            <v>грузовой</v>
          </cell>
        </row>
        <row r="428">
          <cell r="A428">
            <v>427</v>
          </cell>
          <cell r="B428">
            <v>3</v>
          </cell>
          <cell r="C428" t="str">
            <v>Завокзальный</v>
          </cell>
          <cell r="E428" t="str">
            <v>Пр.Победы</v>
          </cell>
          <cell r="F428">
            <v>14</v>
          </cell>
          <cell r="G428">
            <v>1985</v>
          </cell>
          <cell r="H428">
            <v>16</v>
          </cell>
          <cell r="I428">
            <v>2</v>
          </cell>
          <cell r="J428">
            <v>5</v>
          </cell>
          <cell r="K428">
            <v>70</v>
          </cell>
          <cell r="L428">
            <v>28</v>
          </cell>
          <cell r="M428">
            <v>170</v>
          </cell>
          <cell r="N428">
            <v>226</v>
          </cell>
          <cell r="O428">
            <v>70</v>
          </cell>
          <cell r="P428">
            <v>3413</v>
          </cell>
          <cell r="Q428">
            <v>2290.1999999999998</v>
          </cell>
          <cell r="R428">
            <v>1310.2</v>
          </cell>
          <cell r="S428">
            <v>0.3838851450336947</v>
          </cell>
          <cell r="T428">
            <v>0</v>
          </cell>
          <cell r="W428">
            <v>339.5</v>
          </cell>
          <cell r="X428">
            <v>339.5</v>
          </cell>
          <cell r="AB428" t="str">
            <v>имеет все виды благоустройства, без лифта и мусоропровода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M428">
            <v>0</v>
          </cell>
          <cell r="AP428" t="str">
            <v>силикальцитный</v>
          </cell>
          <cell r="AQ428" t="str">
            <v>мягкий (рубероидный)</v>
          </cell>
          <cell r="AR428">
            <v>1148</v>
          </cell>
          <cell r="AS428">
            <v>12628</v>
          </cell>
          <cell r="AT428">
            <v>4</v>
          </cell>
          <cell r="AU428">
            <v>3979</v>
          </cell>
          <cell r="AV428">
            <v>1000</v>
          </cell>
          <cell r="AW428">
            <v>190</v>
          </cell>
          <cell r="AZ428">
            <v>2531</v>
          </cell>
          <cell r="BA428">
            <v>258</v>
          </cell>
          <cell r="BB428">
            <v>2001</v>
          </cell>
          <cell r="BC428" t="str">
            <v>подъезды</v>
          </cell>
          <cell r="BG428">
            <v>602861</v>
          </cell>
          <cell r="BJ428">
            <v>8099956</v>
          </cell>
          <cell r="BM428" t="str">
            <v>бетонный ленточный</v>
          </cell>
          <cell r="BP428" t="str">
            <v>силикальцитный</v>
          </cell>
          <cell r="BV428" t="str">
            <v>ж/б</v>
          </cell>
          <cell r="BY428" t="str">
            <v>мягкий (рубероидный)</v>
          </cell>
          <cell r="CB428" t="str">
            <v>дощатые</v>
          </cell>
          <cell r="CE428">
            <v>32</v>
          </cell>
          <cell r="CF428" t="str">
            <v>ж/б</v>
          </cell>
          <cell r="CI428" t="str">
            <v>2-х створчатые</v>
          </cell>
          <cell r="CJ428" t="str">
            <v>филенчатые</v>
          </cell>
          <cell r="CS428" t="str">
            <v>есть</v>
          </cell>
          <cell r="CX428" t="str">
            <v>оцинкованные трубы</v>
          </cell>
          <cell r="DA428" t="str">
            <v>оцинкованные трубы</v>
          </cell>
          <cell r="DD428" t="str">
            <v>чугунные трубы</v>
          </cell>
          <cell r="DI428" t="str">
            <v>скрытая проводка</v>
          </cell>
          <cell r="DL428" t="str">
            <v>открытая проводка</v>
          </cell>
          <cell r="DO428" t="str">
            <v>скрытая проводка</v>
          </cell>
          <cell r="DR428">
            <v>4</v>
          </cell>
          <cell r="DU428" t="str">
            <v>есть</v>
          </cell>
        </row>
        <row r="429">
          <cell r="A429">
            <v>428</v>
          </cell>
          <cell r="B429">
            <v>3</v>
          </cell>
          <cell r="C429" t="str">
            <v>Завокзальный</v>
          </cell>
          <cell r="E429" t="str">
            <v>Пр.Победы</v>
          </cell>
          <cell r="F429">
            <v>16</v>
          </cell>
          <cell r="G429">
            <v>1986</v>
          </cell>
          <cell r="H429">
            <v>15</v>
          </cell>
          <cell r="I429">
            <v>2</v>
          </cell>
          <cell r="J429">
            <v>5</v>
          </cell>
          <cell r="K429">
            <v>56</v>
          </cell>
          <cell r="L429">
            <v>28</v>
          </cell>
          <cell r="M429">
            <v>136</v>
          </cell>
          <cell r="N429">
            <v>168</v>
          </cell>
          <cell r="O429">
            <v>75</v>
          </cell>
          <cell r="P429">
            <v>2770.3</v>
          </cell>
          <cell r="Q429">
            <v>1876.4</v>
          </cell>
          <cell r="R429">
            <v>1303.3</v>
          </cell>
          <cell r="S429">
            <v>0.4704544634155145</v>
          </cell>
          <cell r="T429">
            <v>906.2</v>
          </cell>
          <cell r="U429">
            <v>105.5</v>
          </cell>
          <cell r="V429">
            <v>800.7</v>
          </cell>
          <cell r="W429">
            <v>346</v>
          </cell>
          <cell r="X429">
            <v>346</v>
          </cell>
          <cell r="AB429" t="str">
            <v>имеет все виды благоустройства, без лифта и мусоропровода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M429">
            <v>0</v>
          </cell>
          <cell r="AP429" t="str">
            <v>силикальцитный</v>
          </cell>
          <cell r="AQ429" t="str">
            <v>мягкий (рубероидный)</v>
          </cell>
          <cell r="AS429">
            <v>13948</v>
          </cell>
          <cell r="AT429">
            <v>4</v>
          </cell>
          <cell r="AU429">
            <v>3513</v>
          </cell>
          <cell r="AV429">
            <v>1112</v>
          </cell>
          <cell r="AW429">
            <v>628</v>
          </cell>
          <cell r="AZ429">
            <v>1680</v>
          </cell>
          <cell r="BA429">
            <v>93</v>
          </cell>
          <cell r="BJ429">
            <v>9297403</v>
          </cell>
          <cell r="BY429" t="str">
            <v>мягкий (рубероидный)</v>
          </cell>
        </row>
        <row r="430">
          <cell r="A430">
            <v>429</v>
          </cell>
          <cell r="B430">
            <v>3</v>
          </cell>
          <cell r="C430" t="str">
            <v>Завокзальный</v>
          </cell>
          <cell r="E430" t="str">
            <v>Пр.Победы</v>
          </cell>
          <cell r="F430">
            <v>18</v>
          </cell>
          <cell r="G430">
            <v>1986</v>
          </cell>
          <cell r="H430">
            <v>15</v>
          </cell>
          <cell r="I430">
            <v>2</v>
          </cell>
          <cell r="J430">
            <v>5</v>
          </cell>
          <cell r="K430">
            <v>60</v>
          </cell>
          <cell r="L430">
            <v>33</v>
          </cell>
          <cell r="M430">
            <v>60</v>
          </cell>
          <cell r="N430">
            <v>114</v>
          </cell>
          <cell r="O430">
            <v>39</v>
          </cell>
          <cell r="P430">
            <v>1606.6</v>
          </cell>
          <cell r="Q430">
            <v>946.3</v>
          </cell>
          <cell r="R430">
            <v>856</v>
          </cell>
          <cell r="S430">
            <v>0.53280219096228065</v>
          </cell>
          <cell r="T430">
            <v>0</v>
          </cell>
          <cell r="W430">
            <v>338.7</v>
          </cell>
          <cell r="X430">
            <v>78.5</v>
          </cell>
          <cell r="Y430">
            <v>260.2</v>
          </cell>
          <cell r="AB430" t="str">
            <v>имеет все виды благоустройства, без лифта и мусоропровода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M430">
            <v>0</v>
          </cell>
          <cell r="AP430" t="str">
            <v>силикальцитный</v>
          </cell>
          <cell r="AQ430" t="str">
            <v>мягкий (рубероидный)</v>
          </cell>
          <cell r="AS430">
            <v>7816</v>
          </cell>
          <cell r="AT430">
            <v>1</v>
          </cell>
          <cell r="AU430">
            <v>2849</v>
          </cell>
          <cell r="AV430">
            <v>572</v>
          </cell>
          <cell r="AW430">
            <v>120</v>
          </cell>
          <cell r="AX430">
            <v>544</v>
          </cell>
          <cell r="AZ430">
            <v>1453</v>
          </cell>
          <cell r="BA430">
            <v>160</v>
          </cell>
          <cell r="BJ430">
            <v>6108894</v>
          </cell>
          <cell r="BY430" t="str">
            <v>мягкий (рубероидный)</v>
          </cell>
        </row>
        <row r="431">
          <cell r="A431">
            <v>430</v>
          </cell>
          <cell r="B431">
            <v>3</v>
          </cell>
          <cell r="C431" t="str">
            <v>Завокзальный</v>
          </cell>
          <cell r="E431" t="str">
            <v>Пр.Победы</v>
          </cell>
          <cell r="F431">
            <v>20</v>
          </cell>
          <cell r="G431">
            <v>1986</v>
          </cell>
          <cell r="H431">
            <v>15</v>
          </cell>
          <cell r="I431">
            <v>2</v>
          </cell>
          <cell r="J431">
            <v>9</v>
          </cell>
          <cell r="K431">
            <v>36</v>
          </cell>
          <cell r="L431">
            <v>8</v>
          </cell>
          <cell r="M431">
            <v>90</v>
          </cell>
          <cell r="N431">
            <v>107</v>
          </cell>
          <cell r="O431">
            <v>23</v>
          </cell>
          <cell r="P431">
            <v>1907.5</v>
          </cell>
          <cell r="Q431">
            <v>1148.4000000000001</v>
          </cell>
          <cell r="R431">
            <v>423.1</v>
          </cell>
          <cell r="S431">
            <v>0.2218086500655308</v>
          </cell>
          <cell r="T431">
            <v>0</v>
          </cell>
          <cell r="W431">
            <v>335.7</v>
          </cell>
          <cell r="X431">
            <v>154.1</v>
          </cell>
          <cell r="Y431">
            <v>181.6</v>
          </cell>
          <cell r="Z431">
            <v>1</v>
          </cell>
          <cell r="AA431">
            <v>1</v>
          </cell>
          <cell r="AB431" t="str">
            <v>имеет все виды благоустройства, включая лифт и мусоропровод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M431">
            <v>0</v>
          </cell>
          <cell r="AP431" t="str">
            <v>силикальцитный</v>
          </cell>
          <cell r="AQ431" t="str">
            <v>мягкий (рубероидный)</v>
          </cell>
          <cell r="AS431">
            <v>8959</v>
          </cell>
          <cell r="AT431">
            <v>1</v>
          </cell>
          <cell r="AU431">
            <v>2889</v>
          </cell>
          <cell r="AV431">
            <v>520</v>
          </cell>
          <cell r="AW431">
            <v>115</v>
          </cell>
          <cell r="AX431">
            <v>924</v>
          </cell>
          <cell r="AZ431">
            <v>1229</v>
          </cell>
          <cell r="BA431">
            <v>101</v>
          </cell>
          <cell r="BB431">
            <v>2000</v>
          </cell>
          <cell r="BC431" t="str">
            <v>цоколь</v>
          </cell>
          <cell r="BJ431">
            <v>6981526</v>
          </cell>
          <cell r="BY431" t="str">
            <v>мягкий (рубероидный)</v>
          </cell>
        </row>
        <row r="432">
          <cell r="A432">
            <v>431</v>
          </cell>
          <cell r="B432">
            <v>3</v>
          </cell>
          <cell r="C432" t="str">
            <v>Завокзальный</v>
          </cell>
          <cell r="E432" t="str">
            <v>Пр.Победы</v>
          </cell>
          <cell r="F432">
            <v>24</v>
          </cell>
          <cell r="G432">
            <v>1996</v>
          </cell>
          <cell r="H432">
            <v>5</v>
          </cell>
          <cell r="I432">
            <v>1</v>
          </cell>
          <cell r="J432">
            <v>9</v>
          </cell>
          <cell r="K432">
            <v>180</v>
          </cell>
          <cell r="L432">
            <v>158</v>
          </cell>
          <cell r="M432">
            <v>449</v>
          </cell>
          <cell r="N432">
            <v>425</v>
          </cell>
          <cell r="O432">
            <v>379</v>
          </cell>
          <cell r="P432">
            <v>9610.7999999999993</v>
          </cell>
          <cell r="Q432">
            <v>5796.3</v>
          </cell>
          <cell r="R432">
            <v>8474</v>
          </cell>
          <cell r="S432">
            <v>0.88171640238065518</v>
          </cell>
          <cell r="T432">
            <v>10.5</v>
          </cell>
          <cell r="V432">
            <v>10.5</v>
          </cell>
          <cell r="W432">
            <v>1720.2</v>
          </cell>
          <cell r="X432">
            <v>836.2</v>
          </cell>
          <cell r="Y432">
            <v>884</v>
          </cell>
          <cell r="Z432">
            <v>5</v>
          </cell>
          <cell r="AA432">
            <v>5</v>
          </cell>
          <cell r="AB432" t="str">
            <v>имеет все виды благоустройства, включая лифт и мусоропровод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M432">
            <v>0</v>
          </cell>
          <cell r="AP432" t="str">
            <v>силикальцитный</v>
          </cell>
          <cell r="AQ432" t="str">
            <v>мягкий (рубероидный)</v>
          </cell>
          <cell r="AS432">
            <v>43219</v>
          </cell>
          <cell r="AT432">
            <v>5</v>
          </cell>
          <cell r="AU432">
            <v>4820</v>
          </cell>
          <cell r="AV432">
            <v>774</v>
          </cell>
          <cell r="AW432">
            <v>781</v>
          </cell>
          <cell r="AZ432">
            <v>3216</v>
          </cell>
          <cell r="BA432">
            <v>49</v>
          </cell>
          <cell r="BJ432">
            <v>26136549</v>
          </cell>
          <cell r="BY432" t="str">
            <v>мягкий (рубероидный)</v>
          </cell>
        </row>
        <row r="433">
          <cell r="A433">
            <v>432</v>
          </cell>
          <cell r="B433">
            <v>3</v>
          </cell>
          <cell r="C433" t="str">
            <v>Завокзальный</v>
          </cell>
          <cell r="E433" t="str">
            <v>Пр.Победы</v>
          </cell>
          <cell r="F433">
            <v>26</v>
          </cell>
          <cell r="G433">
            <v>1993</v>
          </cell>
          <cell r="H433">
            <v>8</v>
          </cell>
          <cell r="I433">
            <v>1</v>
          </cell>
          <cell r="J433">
            <v>9</v>
          </cell>
          <cell r="K433">
            <v>108</v>
          </cell>
          <cell r="L433">
            <v>28</v>
          </cell>
          <cell r="M433">
            <v>270</v>
          </cell>
          <cell r="N433">
            <v>346</v>
          </cell>
          <cell r="O433">
            <v>77</v>
          </cell>
          <cell r="P433">
            <v>5291.1</v>
          </cell>
          <cell r="Q433">
            <v>3528.7</v>
          </cell>
          <cell r="R433">
            <v>1296.7</v>
          </cell>
          <cell r="S433">
            <v>0.24507191321275348</v>
          </cell>
          <cell r="T433">
            <v>0</v>
          </cell>
          <cell r="W433">
            <v>766.6</v>
          </cell>
          <cell r="X433">
            <v>489.7</v>
          </cell>
          <cell r="Y433">
            <v>276.89999999999998</v>
          </cell>
          <cell r="Z433">
            <v>3</v>
          </cell>
          <cell r="AA433">
            <v>3</v>
          </cell>
          <cell r="AB433" t="str">
            <v>имеет все виды благоустройства, включая лифт и мусоропровод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M433">
            <v>0</v>
          </cell>
          <cell r="AP433" t="str">
            <v>силикальцитный</v>
          </cell>
          <cell r="AQ433" t="str">
            <v>мягкий (рубероидный)</v>
          </cell>
          <cell r="AS433">
            <v>20482</v>
          </cell>
          <cell r="AT433">
            <v>3</v>
          </cell>
          <cell r="AU433">
            <v>6460</v>
          </cell>
          <cell r="AW433">
            <v>1370</v>
          </cell>
          <cell r="AZ433">
            <v>5090</v>
          </cell>
          <cell r="BJ433">
            <v>4411588</v>
          </cell>
          <cell r="BY433" t="str">
            <v>мягкий (рубероидный)</v>
          </cell>
        </row>
        <row r="434">
          <cell r="A434">
            <v>433</v>
          </cell>
          <cell r="B434">
            <v>2</v>
          </cell>
          <cell r="C434" t="str">
            <v>Основной</v>
          </cell>
          <cell r="E434" t="str">
            <v>Приморский б-р</v>
          </cell>
          <cell r="F434">
            <v>13</v>
          </cell>
          <cell r="G434">
            <v>1993</v>
          </cell>
          <cell r="H434">
            <v>8</v>
          </cell>
          <cell r="I434">
            <v>1</v>
          </cell>
          <cell r="J434">
            <v>5</v>
          </cell>
          <cell r="K434">
            <v>30</v>
          </cell>
          <cell r="L434">
            <v>10</v>
          </cell>
          <cell r="M434">
            <v>58</v>
          </cell>
          <cell r="N434">
            <v>76</v>
          </cell>
          <cell r="O434">
            <v>21</v>
          </cell>
          <cell r="P434">
            <v>1380.1</v>
          </cell>
          <cell r="Q434">
            <v>813.2</v>
          </cell>
          <cell r="R434">
            <v>418.4</v>
          </cell>
          <cell r="S434">
            <v>30</v>
          </cell>
          <cell r="T434">
            <v>0</v>
          </cell>
          <cell r="W434">
            <v>184.2</v>
          </cell>
          <cell r="X434">
            <v>184.2</v>
          </cell>
          <cell r="Y434">
            <v>0</v>
          </cell>
          <cell r="Z434">
            <v>0</v>
          </cell>
          <cell r="AA434">
            <v>0</v>
          </cell>
          <cell r="AB434" t="str">
            <v>имеет все виды благоустройства, без лифта и мусоропровода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M434">
            <v>0</v>
          </cell>
          <cell r="AP434" t="str">
            <v>кирпичный</v>
          </cell>
          <cell r="AQ434" t="str">
            <v>мягкий (рубероидный)</v>
          </cell>
          <cell r="AS434">
            <v>5783</v>
          </cell>
          <cell r="AT434">
            <v>2</v>
          </cell>
          <cell r="AU434">
            <v>1629.7</v>
          </cell>
          <cell r="AV434">
            <v>493.2</v>
          </cell>
          <cell r="AW434">
            <v>170.2</v>
          </cell>
          <cell r="AX434">
            <v>0</v>
          </cell>
          <cell r="AY434">
            <v>0</v>
          </cell>
          <cell r="AZ434">
            <v>868.8</v>
          </cell>
          <cell r="BA434">
            <v>97.5</v>
          </cell>
          <cell r="BJ434">
            <v>2323788.48</v>
          </cell>
          <cell r="BK434">
            <v>132456.12</v>
          </cell>
          <cell r="BL434">
            <v>5.7000076013803115E-2</v>
          </cell>
          <cell r="BM434" t="str">
            <v>бетонный ленточный</v>
          </cell>
          <cell r="BP434" t="str">
            <v>кирпичный</v>
          </cell>
          <cell r="BV434" t="str">
            <v>ж/б</v>
          </cell>
          <cell r="BY434" t="str">
            <v>мягкий (рубероидный)</v>
          </cell>
          <cell r="CB434" t="str">
            <v>линолиум</v>
          </cell>
          <cell r="CE434">
            <v>16</v>
          </cell>
          <cell r="CF434" t="str">
            <v>ж/б</v>
          </cell>
          <cell r="CI434" t="str">
            <v>2-х створчатые</v>
          </cell>
          <cell r="CJ434" t="str">
            <v>филенчатые</v>
          </cell>
          <cell r="CS434" t="str">
            <v>есть</v>
          </cell>
          <cell r="CX434" t="str">
            <v>стальные трубы</v>
          </cell>
          <cell r="DA434" t="str">
            <v>есть</v>
          </cell>
          <cell r="DD434" t="str">
            <v>чугунные трубы</v>
          </cell>
          <cell r="DI434" t="str">
            <v>скрытая проводка</v>
          </cell>
          <cell r="DL434" t="str">
            <v>скрытая проводка</v>
          </cell>
          <cell r="DO434" t="str">
            <v>скрытая проводка</v>
          </cell>
          <cell r="DR434">
            <v>2</v>
          </cell>
          <cell r="DU434" t="str">
            <v>есть</v>
          </cell>
        </row>
        <row r="435">
          <cell r="A435">
            <v>434</v>
          </cell>
          <cell r="B435">
            <v>2</v>
          </cell>
          <cell r="C435" t="str">
            <v>Основной</v>
          </cell>
          <cell r="E435" t="str">
            <v>Приморский б-р</v>
          </cell>
          <cell r="F435">
            <v>15</v>
          </cell>
          <cell r="G435">
            <v>1962</v>
          </cell>
          <cell r="H435">
            <v>39</v>
          </cell>
          <cell r="I435">
            <v>3</v>
          </cell>
          <cell r="J435">
            <v>4</v>
          </cell>
          <cell r="K435">
            <v>48</v>
          </cell>
          <cell r="L435">
            <v>30</v>
          </cell>
          <cell r="M435">
            <v>92</v>
          </cell>
          <cell r="N435">
            <v>94</v>
          </cell>
          <cell r="O435">
            <v>51</v>
          </cell>
          <cell r="P435">
            <v>2027.8</v>
          </cell>
          <cell r="Q435">
            <v>1242.8</v>
          </cell>
          <cell r="R435">
            <v>1272</v>
          </cell>
          <cell r="S435">
            <v>63</v>
          </cell>
          <cell r="T435">
            <v>0</v>
          </cell>
          <cell r="U435">
            <v>0</v>
          </cell>
          <cell r="V435">
            <v>0</v>
          </cell>
          <cell r="W435">
            <v>241.3</v>
          </cell>
          <cell r="X435">
            <v>241.3</v>
          </cell>
          <cell r="Y435">
            <v>0</v>
          </cell>
          <cell r="Z435">
            <v>0</v>
          </cell>
          <cell r="AA435">
            <v>0</v>
          </cell>
          <cell r="AB435" t="str">
            <v>имеет все виды благоустройства, без лифта и мусоропровода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M435">
            <v>0</v>
          </cell>
          <cell r="AP435" t="str">
            <v>силикальцитный</v>
          </cell>
          <cell r="AQ435" t="str">
            <v>шиферный</v>
          </cell>
          <cell r="AS435">
            <v>7530</v>
          </cell>
          <cell r="AT435">
            <v>3</v>
          </cell>
          <cell r="AU435">
            <v>3576</v>
          </cell>
          <cell r="AV435">
            <v>352</v>
          </cell>
          <cell r="AW435">
            <v>0</v>
          </cell>
          <cell r="AX435">
            <v>0</v>
          </cell>
          <cell r="AY435">
            <v>3100</v>
          </cell>
          <cell r="AZ435">
            <v>0</v>
          </cell>
          <cell r="BA435">
            <v>124</v>
          </cell>
          <cell r="BJ435">
            <v>2646264.2400000002</v>
          </cell>
          <cell r="BK435">
            <v>1032092.78</v>
          </cell>
          <cell r="BL435">
            <v>0.39001879116954696</v>
          </cell>
          <cell r="BY435" t="str">
            <v>шиферный</v>
          </cell>
        </row>
        <row r="436">
          <cell r="A436">
            <v>435</v>
          </cell>
          <cell r="B436">
            <v>2</v>
          </cell>
          <cell r="C436" t="str">
            <v>Основной</v>
          </cell>
          <cell r="E436" t="str">
            <v>Приморский б-р</v>
          </cell>
          <cell r="F436">
            <v>17</v>
          </cell>
          <cell r="G436">
            <v>1962</v>
          </cell>
          <cell r="H436">
            <v>39</v>
          </cell>
          <cell r="I436">
            <v>3</v>
          </cell>
          <cell r="J436">
            <v>4</v>
          </cell>
          <cell r="K436">
            <v>48</v>
          </cell>
          <cell r="L436">
            <v>24</v>
          </cell>
          <cell r="M436">
            <v>92</v>
          </cell>
          <cell r="N436">
            <v>118</v>
          </cell>
          <cell r="O436">
            <v>54</v>
          </cell>
          <cell r="P436">
            <v>2048.4</v>
          </cell>
          <cell r="Q436">
            <v>1247.7</v>
          </cell>
          <cell r="R436">
            <v>998.8</v>
          </cell>
          <cell r="S436">
            <v>49</v>
          </cell>
          <cell r="T436">
            <v>0</v>
          </cell>
          <cell r="W436">
            <v>252.5</v>
          </cell>
          <cell r="X436">
            <v>252.5</v>
          </cell>
          <cell r="Y436">
            <v>0</v>
          </cell>
          <cell r="Z436">
            <v>0</v>
          </cell>
          <cell r="AA436">
            <v>0</v>
          </cell>
          <cell r="AB436" t="str">
            <v>имеет все виды благоустройства, без лифта и мусоропровода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M436">
            <v>0</v>
          </cell>
          <cell r="AP436" t="str">
            <v>силикальцитный</v>
          </cell>
          <cell r="AQ436" t="str">
            <v>шиферный</v>
          </cell>
          <cell r="AS436">
            <v>8066</v>
          </cell>
          <cell r="AT436">
            <v>3</v>
          </cell>
          <cell r="AU436">
            <v>4032</v>
          </cell>
          <cell r="AV436">
            <v>0</v>
          </cell>
          <cell r="AW436">
            <v>677</v>
          </cell>
          <cell r="AX436">
            <v>0</v>
          </cell>
          <cell r="AY436">
            <v>1481</v>
          </cell>
          <cell r="AZ436">
            <v>1780</v>
          </cell>
          <cell r="BA436">
            <v>94</v>
          </cell>
          <cell r="BB436">
            <v>1999</v>
          </cell>
          <cell r="BC436" t="str">
            <v>кровля</v>
          </cell>
          <cell r="BJ436">
            <v>2654663.0299999998</v>
          </cell>
          <cell r="BK436">
            <v>1035368.52</v>
          </cell>
          <cell r="BL436">
            <v>0.39001881154008466</v>
          </cell>
          <cell r="BY436" t="str">
            <v>шиферный</v>
          </cell>
        </row>
        <row r="437">
          <cell r="A437">
            <v>436</v>
          </cell>
          <cell r="B437">
            <v>2</v>
          </cell>
          <cell r="C437" t="str">
            <v>Основной</v>
          </cell>
          <cell r="E437" t="str">
            <v>Приморский б-р</v>
          </cell>
          <cell r="F437">
            <v>18</v>
          </cell>
          <cell r="G437">
            <v>1967</v>
          </cell>
          <cell r="H437">
            <v>34</v>
          </cell>
          <cell r="I437">
            <v>3</v>
          </cell>
          <cell r="J437">
            <v>4</v>
          </cell>
          <cell r="K437">
            <v>48</v>
          </cell>
          <cell r="L437">
            <v>31</v>
          </cell>
          <cell r="M437">
            <v>92</v>
          </cell>
          <cell r="N437">
            <v>107</v>
          </cell>
          <cell r="O437">
            <v>54</v>
          </cell>
          <cell r="P437">
            <v>2020</v>
          </cell>
          <cell r="Q437">
            <v>1253.8</v>
          </cell>
          <cell r="R437">
            <v>1286.8</v>
          </cell>
          <cell r="S437">
            <v>64</v>
          </cell>
          <cell r="T437">
            <v>0</v>
          </cell>
          <cell r="U437">
            <v>0</v>
          </cell>
          <cell r="V437">
            <v>0</v>
          </cell>
          <cell r="W437">
            <v>276.3</v>
          </cell>
          <cell r="X437">
            <v>239.1</v>
          </cell>
          <cell r="Y437">
            <v>37.200000000000003</v>
          </cell>
          <cell r="Z437">
            <v>0</v>
          </cell>
          <cell r="AA437">
            <v>0</v>
          </cell>
          <cell r="AB437" t="str">
            <v>имеет все виды благоустройства, без лифта и мусоропровода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M437">
            <v>0</v>
          </cell>
          <cell r="AP437" t="str">
            <v>силикальцитный</v>
          </cell>
          <cell r="AQ437" t="str">
            <v>шиферный</v>
          </cell>
          <cell r="AS437">
            <v>7737.2</v>
          </cell>
          <cell r="AT437">
            <v>3</v>
          </cell>
          <cell r="AU437">
            <v>9528</v>
          </cell>
          <cell r="AV437">
            <v>0</v>
          </cell>
          <cell r="AW437">
            <v>670</v>
          </cell>
          <cell r="AX437">
            <v>0</v>
          </cell>
          <cell r="AY437">
            <v>7636</v>
          </cell>
          <cell r="AZ437">
            <v>839</v>
          </cell>
          <cell r="BA437">
            <v>383</v>
          </cell>
          <cell r="BJ437">
            <v>2824844.87</v>
          </cell>
          <cell r="BK437">
            <v>960500.35</v>
          </cell>
          <cell r="BL437">
            <v>0.34001879543919872</v>
          </cell>
          <cell r="BY437" t="str">
            <v>шиферный</v>
          </cell>
        </row>
        <row r="438">
          <cell r="A438">
            <v>437</v>
          </cell>
          <cell r="B438">
            <v>2</v>
          </cell>
          <cell r="C438" t="str">
            <v>Основной</v>
          </cell>
          <cell r="E438" t="str">
            <v>Приморский б-р</v>
          </cell>
          <cell r="F438">
            <v>19</v>
          </cell>
          <cell r="G438">
            <v>1961</v>
          </cell>
          <cell r="H438">
            <v>40</v>
          </cell>
          <cell r="I438">
            <v>3</v>
          </cell>
          <cell r="J438">
            <v>3</v>
          </cell>
          <cell r="K438">
            <v>75</v>
          </cell>
          <cell r="L438">
            <v>13</v>
          </cell>
          <cell r="M438">
            <v>75</v>
          </cell>
          <cell r="N438">
            <v>122</v>
          </cell>
          <cell r="O438">
            <v>5</v>
          </cell>
          <cell r="P438">
            <v>1499.4</v>
          </cell>
          <cell r="Q438">
            <v>1079</v>
          </cell>
          <cell r="R438">
            <v>262.10000000000002</v>
          </cell>
          <cell r="S438">
            <v>17</v>
          </cell>
          <cell r="T438">
            <v>0</v>
          </cell>
          <cell r="U438">
            <v>0</v>
          </cell>
          <cell r="V438">
            <v>0</v>
          </cell>
          <cell r="W438">
            <v>381.7</v>
          </cell>
          <cell r="X438">
            <v>142.69999999999999</v>
          </cell>
          <cell r="Y438">
            <v>239</v>
          </cell>
          <cell r="Z438">
            <v>0</v>
          </cell>
          <cell r="AA438">
            <v>0</v>
          </cell>
          <cell r="AB438" t="str">
            <v>имеет не все виды благоустройства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M438">
            <v>0</v>
          </cell>
          <cell r="AP438" t="str">
            <v>кирпичный</v>
          </cell>
          <cell r="AQ438" t="str">
            <v>шиферный</v>
          </cell>
          <cell r="AS438">
            <v>6221</v>
          </cell>
          <cell r="AT438">
            <v>3</v>
          </cell>
          <cell r="AU438">
            <v>2928</v>
          </cell>
          <cell r="AV438">
            <v>0</v>
          </cell>
          <cell r="AW438">
            <v>175</v>
          </cell>
          <cell r="AX438">
            <v>0</v>
          </cell>
          <cell r="AY438">
            <v>1875</v>
          </cell>
          <cell r="AZ438">
            <v>772</v>
          </cell>
          <cell r="BA438">
            <v>106</v>
          </cell>
          <cell r="BB438">
            <v>1999</v>
          </cell>
          <cell r="BC438" t="str">
            <v>х/в и г/в</v>
          </cell>
          <cell r="BJ438">
            <v>1821226.24</v>
          </cell>
          <cell r="BK438">
            <v>728524.81</v>
          </cell>
          <cell r="BL438">
            <v>0.40001884115177261</v>
          </cell>
          <cell r="BY438" t="str">
            <v>шиферный</v>
          </cell>
        </row>
        <row r="439">
          <cell r="A439">
            <v>438</v>
          </cell>
          <cell r="B439">
            <v>2</v>
          </cell>
          <cell r="C439" t="str">
            <v>Основной</v>
          </cell>
          <cell r="E439" t="str">
            <v>Приморский б-р</v>
          </cell>
          <cell r="F439">
            <v>20</v>
          </cell>
          <cell r="G439">
            <v>1966</v>
          </cell>
          <cell r="H439">
            <v>35</v>
          </cell>
          <cell r="I439">
            <v>3</v>
          </cell>
          <cell r="J439">
            <v>4</v>
          </cell>
          <cell r="K439">
            <v>48</v>
          </cell>
          <cell r="L439">
            <v>28</v>
          </cell>
          <cell r="M439">
            <v>92</v>
          </cell>
          <cell r="N439">
            <v>115</v>
          </cell>
          <cell r="O439">
            <v>58</v>
          </cell>
          <cell r="P439">
            <v>2006.4</v>
          </cell>
          <cell r="Q439">
            <v>1256.4000000000001</v>
          </cell>
          <cell r="R439">
            <v>1168.0999999999999</v>
          </cell>
          <cell r="S439">
            <v>58</v>
          </cell>
          <cell r="T439">
            <v>0</v>
          </cell>
          <cell r="U439">
            <v>0</v>
          </cell>
          <cell r="V439">
            <v>0</v>
          </cell>
          <cell r="W439">
            <v>278.8</v>
          </cell>
          <cell r="X439">
            <v>241.6</v>
          </cell>
          <cell r="Y439">
            <v>37.200000000000003</v>
          </cell>
          <cell r="Z439">
            <v>0</v>
          </cell>
          <cell r="AA439">
            <v>0</v>
          </cell>
          <cell r="AB439" t="str">
            <v>имеет все виды благоустройства, без лифта и мусоропровода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M439">
            <v>0</v>
          </cell>
          <cell r="AP439" t="str">
            <v>силикальцитный</v>
          </cell>
          <cell r="AQ439" t="str">
            <v>шиферный</v>
          </cell>
          <cell r="AS439">
            <v>7502</v>
          </cell>
          <cell r="AT439">
            <v>3</v>
          </cell>
          <cell r="AU439">
            <v>1538</v>
          </cell>
          <cell r="AV439">
            <v>0</v>
          </cell>
          <cell r="AW439">
            <v>357</v>
          </cell>
          <cell r="AX439">
            <v>0</v>
          </cell>
          <cell r="AY439">
            <v>0</v>
          </cell>
          <cell r="AZ439">
            <v>1181</v>
          </cell>
          <cell r="BA439">
            <v>0</v>
          </cell>
          <cell r="BJ439">
            <v>2711139.09</v>
          </cell>
          <cell r="BK439">
            <v>948949.65</v>
          </cell>
          <cell r="BL439">
            <v>0.35001879966254335</v>
          </cell>
          <cell r="BY439" t="str">
            <v>шиферный</v>
          </cell>
        </row>
        <row r="440">
          <cell r="A440">
            <v>439</v>
          </cell>
          <cell r="B440">
            <v>2</v>
          </cell>
          <cell r="C440" t="str">
            <v>Основной</v>
          </cell>
          <cell r="E440" t="str">
            <v>Приморский б-р</v>
          </cell>
          <cell r="F440">
            <v>21</v>
          </cell>
          <cell r="G440">
            <v>1961</v>
          </cell>
          <cell r="H440">
            <v>40</v>
          </cell>
          <cell r="I440">
            <v>3</v>
          </cell>
          <cell r="J440">
            <v>3</v>
          </cell>
          <cell r="K440">
            <v>13</v>
          </cell>
          <cell r="L440">
            <v>2</v>
          </cell>
          <cell r="M440">
            <v>64</v>
          </cell>
          <cell r="N440">
            <v>44</v>
          </cell>
          <cell r="O440">
            <v>6</v>
          </cell>
          <cell r="P440">
            <v>1325.2</v>
          </cell>
          <cell r="Q440">
            <v>869.2</v>
          </cell>
          <cell r="R440">
            <v>131.69999999999999</v>
          </cell>
          <cell r="S440">
            <v>10</v>
          </cell>
          <cell r="T440">
            <v>0</v>
          </cell>
          <cell r="U440">
            <v>0</v>
          </cell>
          <cell r="V440">
            <v>0</v>
          </cell>
          <cell r="W440">
            <v>140</v>
          </cell>
          <cell r="X440">
            <v>140</v>
          </cell>
          <cell r="Y440">
            <v>0</v>
          </cell>
          <cell r="Z440">
            <v>0</v>
          </cell>
          <cell r="AA440">
            <v>0</v>
          </cell>
          <cell r="AB440" t="str">
            <v>имеет все виды благоустройства, без лифта и мусоропровода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M440">
            <v>0</v>
          </cell>
          <cell r="AP440" t="str">
            <v>кирпичный</v>
          </cell>
          <cell r="AQ440" t="str">
            <v>шиферный</v>
          </cell>
          <cell r="AS440">
            <v>5867</v>
          </cell>
          <cell r="AT440">
            <v>3</v>
          </cell>
          <cell r="AU440">
            <v>2099</v>
          </cell>
          <cell r="AV440">
            <v>230</v>
          </cell>
          <cell r="AW440">
            <v>287</v>
          </cell>
          <cell r="AX440">
            <v>0</v>
          </cell>
          <cell r="AY440">
            <v>0</v>
          </cell>
          <cell r="AZ440">
            <v>1054</v>
          </cell>
          <cell r="BA440">
            <v>528</v>
          </cell>
          <cell r="BJ440">
            <v>1885067.84</v>
          </cell>
          <cell r="BK440">
            <v>754062.58</v>
          </cell>
          <cell r="BL440">
            <v>0.40001880250633309</v>
          </cell>
          <cell r="BY440" t="str">
            <v>шиферный</v>
          </cell>
        </row>
        <row r="441">
          <cell r="A441">
            <v>440</v>
          </cell>
          <cell r="B441">
            <v>2</v>
          </cell>
          <cell r="C441" t="str">
            <v>Основной</v>
          </cell>
          <cell r="E441" t="str">
            <v>Приморский б-р</v>
          </cell>
          <cell r="F441">
            <v>22</v>
          </cell>
          <cell r="G441">
            <v>1974</v>
          </cell>
          <cell r="H441">
            <v>27</v>
          </cell>
          <cell r="I441">
            <v>3</v>
          </cell>
          <cell r="J441">
            <v>4</v>
          </cell>
          <cell r="K441">
            <v>62</v>
          </cell>
          <cell r="L441">
            <v>45</v>
          </cell>
          <cell r="M441">
            <v>151</v>
          </cell>
          <cell r="N441">
            <v>145</v>
          </cell>
          <cell r="O441">
            <v>99</v>
          </cell>
          <cell r="P441">
            <v>2947.5</v>
          </cell>
          <cell r="Q441">
            <v>1985.6</v>
          </cell>
          <cell r="R441">
            <v>2092.5</v>
          </cell>
          <cell r="S441">
            <v>71</v>
          </cell>
          <cell r="T441">
            <v>423.8</v>
          </cell>
          <cell r="U441">
            <v>0</v>
          </cell>
          <cell r="V441">
            <v>423.8</v>
          </cell>
          <cell r="W441">
            <v>358.7</v>
          </cell>
          <cell r="X441">
            <v>358.7</v>
          </cell>
          <cell r="Y441">
            <v>0</v>
          </cell>
          <cell r="Z441">
            <v>0</v>
          </cell>
          <cell r="AA441">
            <v>0</v>
          </cell>
          <cell r="AB441" t="str">
            <v>имеет все виды благоустройства, без лифта и мусоропровода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M441">
            <v>0</v>
          </cell>
          <cell r="AP441" t="str">
            <v>кирпичный</v>
          </cell>
          <cell r="AQ441" t="str">
            <v>альметьевский (железобетонный)</v>
          </cell>
          <cell r="AS441">
            <v>13327</v>
          </cell>
          <cell r="AT441">
            <v>4</v>
          </cell>
          <cell r="AU441">
            <v>3185</v>
          </cell>
          <cell r="AV441">
            <v>0</v>
          </cell>
          <cell r="AW441">
            <v>266</v>
          </cell>
          <cell r="AX441">
            <v>0</v>
          </cell>
          <cell r="AY441">
            <v>2219</v>
          </cell>
          <cell r="AZ441">
            <v>0</v>
          </cell>
          <cell r="BA441">
            <v>700</v>
          </cell>
          <cell r="BJ441">
            <v>4999964.5599999996</v>
          </cell>
          <cell r="BK441">
            <v>1045048.9</v>
          </cell>
          <cell r="BL441">
            <v>0.20901126147182134</v>
          </cell>
          <cell r="BY441" t="str">
            <v>альметьевский (железобетонный)</v>
          </cell>
        </row>
        <row r="442">
          <cell r="A442">
            <v>441</v>
          </cell>
          <cell r="B442">
            <v>2</v>
          </cell>
          <cell r="C442" t="str">
            <v>Основной</v>
          </cell>
          <cell r="E442" t="str">
            <v>Приморский б-р</v>
          </cell>
          <cell r="F442">
            <v>23</v>
          </cell>
          <cell r="G442">
            <v>1961</v>
          </cell>
          <cell r="H442">
            <v>40</v>
          </cell>
          <cell r="I442">
            <v>3</v>
          </cell>
          <cell r="J442">
            <v>5</v>
          </cell>
          <cell r="K442">
            <v>38</v>
          </cell>
          <cell r="L442">
            <v>19</v>
          </cell>
          <cell r="M442">
            <v>69</v>
          </cell>
          <cell r="N442">
            <v>89</v>
          </cell>
          <cell r="O442">
            <v>40</v>
          </cell>
          <cell r="P442">
            <v>1527.8</v>
          </cell>
          <cell r="Q442">
            <v>945.1</v>
          </cell>
          <cell r="R442">
            <v>790.6</v>
          </cell>
          <cell r="S442">
            <v>52</v>
          </cell>
          <cell r="T442">
            <v>0</v>
          </cell>
          <cell r="U442">
            <v>0</v>
          </cell>
          <cell r="V442">
            <v>0</v>
          </cell>
          <cell r="W442">
            <v>139.4</v>
          </cell>
          <cell r="X442">
            <v>139.4</v>
          </cell>
          <cell r="Y442">
            <v>0</v>
          </cell>
          <cell r="Z442">
            <v>0</v>
          </cell>
          <cell r="AA442">
            <v>0</v>
          </cell>
          <cell r="AB442" t="str">
            <v>имеет все виды благоустройства, без лифта и мусоропровода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M442">
            <v>0</v>
          </cell>
          <cell r="AP442" t="str">
            <v>кирпичный</v>
          </cell>
          <cell r="AQ442" t="str">
            <v>шиферный</v>
          </cell>
          <cell r="AS442">
            <v>6802</v>
          </cell>
          <cell r="AT442">
            <v>3</v>
          </cell>
          <cell r="AU442">
            <v>1802</v>
          </cell>
          <cell r="AV442">
            <v>0</v>
          </cell>
          <cell r="AW442">
            <v>286</v>
          </cell>
          <cell r="AX442">
            <v>0</v>
          </cell>
          <cell r="AY442">
            <v>654</v>
          </cell>
          <cell r="AZ442">
            <v>510</v>
          </cell>
          <cell r="BA442">
            <v>352</v>
          </cell>
          <cell r="BB442">
            <v>2000</v>
          </cell>
          <cell r="BC442" t="str">
            <v>х/в</v>
          </cell>
          <cell r="BJ442">
            <v>1884280.45</v>
          </cell>
          <cell r="BK442">
            <v>753747.55</v>
          </cell>
          <cell r="BL442">
            <v>0.40001877109110806</v>
          </cell>
          <cell r="BY442" t="str">
            <v>шиферный</v>
          </cell>
        </row>
        <row r="443">
          <cell r="A443">
            <v>442</v>
          </cell>
          <cell r="B443">
            <v>2</v>
          </cell>
          <cell r="C443" t="str">
            <v>Основной</v>
          </cell>
          <cell r="E443" t="str">
            <v>Приморский б-р</v>
          </cell>
          <cell r="F443">
            <v>25</v>
          </cell>
          <cell r="G443">
            <v>1964</v>
          </cell>
          <cell r="H443">
            <v>37</v>
          </cell>
          <cell r="I443">
            <v>3</v>
          </cell>
          <cell r="J443">
            <v>3</v>
          </cell>
          <cell r="K443">
            <v>36</v>
          </cell>
          <cell r="L443">
            <v>21</v>
          </cell>
          <cell r="M443">
            <v>69</v>
          </cell>
          <cell r="N443">
            <v>73</v>
          </cell>
          <cell r="O443">
            <v>40</v>
          </cell>
          <cell r="P443">
            <v>1515.5</v>
          </cell>
          <cell r="Q443">
            <v>936.8</v>
          </cell>
          <cell r="R443">
            <v>888.1</v>
          </cell>
          <cell r="S443">
            <v>59</v>
          </cell>
          <cell r="T443">
            <v>0</v>
          </cell>
          <cell r="U443">
            <v>0</v>
          </cell>
          <cell r="V443">
            <v>0</v>
          </cell>
          <cell r="W443">
            <v>139.19999999999999</v>
          </cell>
          <cell r="X443">
            <v>139.19999999999999</v>
          </cell>
          <cell r="Y443">
            <v>0</v>
          </cell>
          <cell r="Z443">
            <v>0</v>
          </cell>
          <cell r="AA443">
            <v>0</v>
          </cell>
          <cell r="AB443" t="str">
            <v>имеет все виды благоустройства, без лифта и мусоропровода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M443">
            <v>0</v>
          </cell>
          <cell r="AP443" t="str">
            <v>кирпичный</v>
          </cell>
          <cell r="AQ443" t="str">
            <v>шиферный</v>
          </cell>
          <cell r="AS443">
            <v>5711.3</v>
          </cell>
          <cell r="AT443">
            <v>3</v>
          </cell>
          <cell r="AU443">
            <v>3268.5</v>
          </cell>
          <cell r="AV443">
            <v>437.5</v>
          </cell>
          <cell r="AW443">
            <v>0</v>
          </cell>
          <cell r="AX443">
            <v>0</v>
          </cell>
          <cell r="AY443">
            <v>0</v>
          </cell>
          <cell r="AZ443">
            <v>2831</v>
          </cell>
          <cell r="BA443">
            <v>0</v>
          </cell>
          <cell r="BB443">
            <v>2000</v>
          </cell>
          <cell r="BC443" t="str">
            <v>х/в</v>
          </cell>
          <cell r="BJ443">
            <v>1875392.53</v>
          </cell>
          <cell r="BK443">
            <v>750192.27</v>
          </cell>
          <cell r="BL443">
            <v>0.40001880033082993</v>
          </cell>
          <cell r="BY443" t="str">
            <v>шиферный</v>
          </cell>
        </row>
        <row r="444">
          <cell r="A444">
            <v>443</v>
          </cell>
          <cell r="B444">
            <v>2</v>
          </cell>
          <cell r="C444" t="str">
            <v>Основной</v>
          </cell>
          <cell r="E444" t="str">
            <v>Приморский б-р</v>
          </cell>
          <cell r="F444">
            <v>27</v>
          </cell>
          <cell r="G444">
            <v>1961</v>
          </cell>
          <cell r="H444">
            <v>40</v>
          </cell>
          <cell r="I444">
            <v>3</v>
          </cell>
          <cell r="J444">
            <v>3</v>
          </cell>
          <cell r="K444">
            <v>35</v>
          </cell>
          <cell r="L444">
            <v>19</v>
          </cell>
          <cell r="M444">
            <v>67</v>
          </cell>
          <cell r="N444">
            <v>75</v>
          </cell>
          <cell r="O444">
            <v>36</v>
          </cell>
          <cell r="P444">
            <v>1476.3</v>
          </cell>
          <cell r="Q444">
            <v>916.4</v>
          </cell>
          <cell r="R444">
            <v>803.2</v>
          </cell>
          <cell r="S444">
            <v>54</v>
          </cell>
          <cell r="T444">
            <v>0</v>
          </cell>
          <cell r="U444">
            <v>0</v>
          </cell>
          <cell r="V444">
            <v>0</v>
          </cell>
          <cell r="W444">
            <v>138</v>
          </cell>
          <cell r="X444">
            <v>138</v>
          </cell>
          <cell r="Y444">
            <v>0</v>
          </cell>
          <cell r="Z444">
            <v>0</v>
          </cell>
          <cell r="AA444">
            <v>0</v>
          </cell>
          <cell r="AB444" t="str">
            <v>имеет все виды благоустройства, без лифта и мусоропровода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M444">
            <v>0</v>
          </cell>
          <cell r="AP444" t="str">
            <v>кирпичный</v>
          </cell>
          <cell r="AQ444" t="str">
            <v>шиферный</v>
          </cell>
          <cell r="AS444">
            <v>6295</v>
          </cell>
          <cell r="AT444">
            <v>3</v>
          </cell>
          <cell r="AU444">
            <v>1092</v>
          </cell>
          <cell r="AV444">
            <v>0</v>
          </cell>
          <cell r="AW444">
            <v>279</v>
          </cell>
          <cell r="AX444">
            <v>0</v>
          </cell>
          <cell r="AY444">
            <v>0</v>
          </cell>
          <cell r="AZ444">
            <v>813</v>
          </cell>
          <cell r="BA444">
            <v>0</v>
          </cell>
          <cell r="BB444">
            <v>1999</v>
          </cell>
          <cell r="BC444" t="str">
            <v>кровля</v>
          </cell>
          <cell r="BJ444">
            <v>2021524.32</v>
          </cell>
          <cell r="BK444">
            <v>808647.68000000005</v>
          </cell>
          <cell r="BL444">
            <v>0.40001877395172769</v>
          </cell>
          <cell r="BY444" t="str">
            <v>шиферный</v>
          </cell>
        </row>
        <row r="445">
          <cell r="A445">
            <v>444</v>
          </cell>
          <cell r="B445">
            <v>2</v>
          </cell>
          <cell r="C445" t="str">
            <v>Основной</v>
          </cell>
          <cell r="E445" t="str">
            <v>Приморский б-р</v>
          </cell>
          <cell r="F445">
            <v>29</v>
          </cell>
          <cell r="G445">
            <v>1961</v>
          </cell>
          <cell r="H445">
            <v>40</v>
          </cell>
          <cell r="I445">
            <v>3</v>
          </cell>
          <cell r="J445">
            <v>3</v>
          </cell>
          <cell r="K445">
            <v>36</v>
          </cell>
          <cell r="L445">
            <v>22</v>
          </cell>
          <cell r="M445">
            <v>69</v>
          </cell>
          <cell r="N445">
            <v>81</v>
          </cell>
          <cell r="O445">
            <v>45</v>
          </cell>
          <cell r="P445">
            <v>1505.9</v>
          </cell>
          <cell r="Q445">
            <v>932.2</v>
          </cell>
          <cell r="R445">
            <v>902</v>
          </cell>
          <cell r="S445">
            <v>60</v>
          </cell>
          <cell r="T445">
            <v>0</v>
          </cell>
          <cell r="U445">
            <v>0</v>
          </cell>
          <cell r="V445">
            <v>0</v>
          </cell>
          <cell r="W445">
            <v>142</v>
          </cell>
          <cell r="X445">
            <v>142</v>
          </cell>
          <cell r="Y445">
            <v>0</v>
          </cell>
          <cell r="Z445">
            <v>0</v>
          </cell>
          <cell r="AA445">
            <v>0</v>
          </cell>
          <cell r="AB445" t="str">
            <v>имеет все виды благоустройства, без лифта и мусоропровода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M445">
            <v>0</v>
          </cell>
          <cell r="AP445" t="str">
            <v>кирпичный</v>
          </cell>
          <cell r="AQ445" t="str">
            <v>шиферный</v>
          </cell>
          <cell r="AS445">
            <v>6712</v>
          </cell>
          <cell r="AT445">
            <v>3</v>
          </cell>
          <cell r="AU445">
            <v>1354</v>
          </cell>
          <cell r="AV445">
            <v>0</v>
          </cell>
          <cell r="AW445">
            <v>389</v>
          </cell>
          <cell r="AX445">
            <v>0</v>
          </cell>
          <cell r="AY445">
            <v>0</v>
          </cell>
          <cell r="AZ445">
            <v>829</v>
          </cell>
          <cell r="BA445">
            <v>136</v>
          </cell>
          <cell r="BJ445">
            <v>1950587.95</v>
          </cell>
          <cell r="BK445">
            <v>780271.85</v>
          </cell>
          <cell r="BL445">
            <v>0.40001879945992697</v>
          </cell>
          <cell r="BY445" t="str">
            <v>шиферный</v>
          </cell>
        </row>
        <row r="446">
          <cell r="A446">
            <v>445</v>
          </cell>
          <cell r="B446">
            <v>3</v>
          </cell>
          <cell r="C446" t="str">
            <v>Основной</v>
          </cell>
          <cell r="E446" t="str">
            <v>Приморский б-р</v>
          </cell>
          <cell r="F446">
            <v>31</v>
          </cell>
          <cell r="G446">
            <v>1960</v>
          </cell>
          <cell r="H446">
            <v>41</v>
          </cell>
          <cell r="I446">
            <v>4</v>
          </cell>
          <cell r="J446">
            <v>3</v>
          </cell>
          <cell r="K446">
            <v>18</v>
          </cell>
          <cell r="L446">
            <v>8</v>
          </cell>
          <cell r="M446">
            <v>48</v>
          </cell>
          <cell r="N446">
            <v>44</v>
          </cell>
          <cell r="O446">
            <v>17</v>
          </cell>
          <cell r="P446">
            <v>1042.3</v>
          </cell>
          <cell r="Q446">
            <v>662.3</v>
          </cell>
          <cell r="R446">
            <v>447.5</v>
          </cell>
          <cell r="S446">
            <v>0.42933896191115806</v>
          </cell>
          <cell r="T446">
            <v>479.6</v>
          </cell>
          <cell r="V446">
            <v>479.6</v>
          </cell>
          <cell r="W446">
            <v>424.5</v>
          </cell>
          <cell r="X446">
            <v>134.5</v>
          </cell>
          <cell r="Y446">
            <v>290</v>
          </cell>
          <cell r="AB446" t="str">
            <v>имеет все виды благоустройства, без лифта и мусоропровода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M446">
            <v>0</v>
          </cell>
          <cell r="AP446" t="str">
            <v>кирпичный</v>
          </cell>
          <cell r="AQ446" t="str">
            <v>шиферный</v>
          </cell>
          <cell r="AR446">
            <v>925.9</v>
          </cell>
          <cell r="AS446">
            <v>6317</v>
          </cell>
          <cell r="AT446">
            <v>3</v>
          </cell>
          <cell r="AU446">
            <v>2024</v>
          </cell>
          <cell r="AV446">
            <v>1186</v>
          </cell>
          <cell r="AW446">
            <v>200</v>
          </cell>
          <cell r="AZ446">
            <v>638</v>
          </cell>
          <cell r="BB446">
            <v>1993</v>
          </cell>
          <cell r="BC446" t="str">
            <v>ККР</v>
          </cell>
          <cell r="BG446">
            <v>163306</v>
          </cell>
          <cell r="BJ446">
            <v>1940050</v>
          </cell>
          <cell r="BM446" t="str">
            <v>бетонный ленточный</v>
          </cell>
          <cell r="BP446" t="str">
            <v>кирпичный</v>
          </cell>
          <cell r="BV446" t="str">
            <v>ж/б</v>
          </cell>
          <cell r="BY446" t="str">
            <v>шиферный</v>
          </cell>
          <cell r="CB446" t="str">
            <v>дощатые</v>
          </cell>
          <cell r="CE446">
            <v>8</v>
          </cell>
          <cell r="CF446" t="str">
            <v>ж/б</v>
          </cell>
          <cell r="CI446" t="str">
            <v>2-х створчатые</v>
          </cell>
          <cell r="CJ446" t="str">
            <v>филенчатые</v>
          </cell>
          <cell r="CS446" t="str">
            <v>есть</v>
          </cell>
          <cell r="CX446" t="str">
            <v>стальные трубы</v>
          </cell>
          <cell r="DA446" t="str">
            <v>есть</v>
          </cell>
          <cell r="DD446" t="str">
            <v>чугунные трубы</v>
          </cell>
          <cell r="DI446" t="str">
            <v>скрытая проводка</v>
          </cell>
          <cell r="DO446" t="str">
            <v>открытая проводка</v>
          </cell>
          <cell r="DR446">
            <v>2</v>
          </cell>
          <cell r="DU446" t="str">
            <v>есть</v>
          </cell>
        </row>
        <row r="447">
          <cell r="A447">
            <v>446</v>
          </cell>
          <cell r="B447">
            <v>3</v>
          </cell>
          <cell r="C447" t="str">
            <v>Основной</v>
          </cell>
          <cell r="E447" t="str">
            <v>Приморский б-р</v>
          </cell>
          <cell r="F447">
            <v>33</v>
          </cell>
          <cell r="G447">
            <v>1959</v>
          </cell>
          <cell r="H447">
            <v>42</v>
          </cell>
          <cell r="I447">
            <v>4</v>
          </cell>
          <cell r="J447">
            <v>3</v>
          </cell>
          <cell r="K447">
            <v>24</v>
          </cell>
          <cell r="L447">
            <v>19</v>
          </cell>
          <cell r="M447">
            <v>42</v>
          </cell>
          <cell r="N447">
            <v>49</v>
          </cell>
          <cell r="O447">
            <v>31</v>
          </cell>
          <cell r="P447">
            <v>955.3</v>
          </cell>
          <cell r="Q447">
            <v>622.4</v>
          </cell>
          <cell r="R447">
            <v>761.7</v>
          </cell>
          <cell r="S447">
            <v>0.79734114937715905</v>
          </cell>
          <cell r="T447">
            <v>0</v>
          </cell>
          <cell r="W447">
            <v>97.8</v>
          </cell>
          <cell r="X447">
            <v>97.8</v>
          </cell>
          <cell r="AB447" t="str">
            <v>имеет все виды благоустройства, без лифта и мусоропровода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M447">
            <v>0</v>
          </cell>
          <cell r="AP447" t="str">
            <v>кирпичный</v>
          </cell>
          <cell r="AQ447" t="str">
            <v>шиферный</v>
          </cell>
          <cell r="AR447">
            <v>578</v>
          </cell>
          <cell r="AS447">
            <v>3951</v>
          </cell>
          <cell r="AT447">
            <v>2</v>
          </cell>
          <cell r="AU447">
            <v>2717</v>
          </cell>
          <cell r="AV447">
            <v>1323</v>
          </cell>
          <cell r="AW447">
            <v>308</v>
          </cell>
          <cell r="AZ447">
            <v>1086</v>
          </cell>
          <cell r="BB447">
            <v>1998</v>
          </cell>
          <cell r="BC447" t="str">
            <v>кровля</v>
          </cell>
          <cell r="BG447">
            <v>115115</v>
          </cell>
          <cell r="BJ447">
            <v>1357511</v>
          </cell>
          <cell r="BM447" t="str">
            <v>бетонный ленточный</v>
          </cell>
          <cell r="BP447" t="str">
            <v>кирпичный</v>
          </cell>
          <cell r="BV447" t="str">
            <v>ж/б</v>
          </cell>
          <cell r="BY447" t="str">
            <v>шиферный</v>
          </cell>
          <cell r="CB447" t="str">
            <v>дощатые</v>
          </cell>
          <cell r="CE447">
            <v>8</v>
          </cell>
          <cell r="CF447" t="str">
            <v>ж/б</v>
          </cell>
          <cell r="CI447" t="str">
            <v>2-х створчатые</v>
          </cell>
          <cell r="CJ447" t="str">
            <v>филенчатые</v>
          </cell>
          <cell r="CS447" t="str">
            <v>есть</v>
          </cell>
          <cell r="CX447" t="str">
            <v>стальные трубы</v>
          </cell>
          <cell r="DA447" t="str">
            <v>есть</v>
          </cell>
          <cell r="DD447" t="str">
            <v>чугунные трубы</v>
          </cell>
          <cell r="DI447" t="str">
            <v>скрытая проводка</v>
          </cell>
          <cell r="DO447" t="str">
            <v>скрытая проводка</v>
          </cell>
          <cell r="DR447">
            <v>2</v>
          </cell>
          <cell r="DU447" t="str">
            <v>есть</v>
          </cell>
        </row>
        <row r="448">
          <cell r="A448">
            <v>447</v>
          </cell>
          <cell r="B448">
            <v>3</v>
          </cell>
          <cell r="C448" t="str">
            <v>Основной</v>
          </cell>
          <cell r="E448" t="str">
            <v>Приморский б-р</v>
          </cell>
          <cell r="F448">
            <v>35</v>
          </cell>
          <cell r="G448">
            <v>1959</v>
          </cell>
          <cell r="H448">
            <v>42</v>
          </cell>
          <cell r="I448">
            <v>4</v>
          </cell>
          <cell r="J448">
            <v>2</v>
          </cell>
          <cell r="K448">
            <v>16</v>
          </cell>
          <cell r="L448">
            <v>9</v>
          </cell>
          <cell r="M448">
            <v>24</v>
          </cell>
          <cell r="N448">
            <v>44</v>
          </cell>
          <cell r="O448">
            <v>16</v>
          </cell>
          <cell r="P448">
            <v>490.1</v>
          </cell>
          <cell r="Q448">
            <v>331.1</v>
          </cell>
          <cell r="R448">
            <v>275.2</v>
          </cell>
          <cell r="S448">
            <v>0.56151805753927764</v>
          </cell>
          <cell r="T448">
            <v>0</v>
          </cell>
          <cell r="W448">
            <v>58.2</v>
          </cell>
          <cell r="X448">
            <v>58.2</v>
          </cell>
          <cell r="AB448" t="str">
            <v>имеет не все виды благоустройства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M448">
            <v>0</v>
          </cell>
          <cell r="AP448" t="str">
            <v>деревянный</v>
          </cell>
          <cell r="AQ448" t="str">
            <v>шиферный</v>
          </cell>
          <cell r="AR448">
            <v>451.2</v>
          </cell>
          <cell r="AS448">
            <v>1758</v>
          </cell>
          <cell r="AT448">
            <v>2</v>
          </cell>
          <cell r="AU448">
            <v>1920</v>
          </cell>
          <cell r="AV448">
            <v>164</v>
          </cell>
          <cell r="AW448">
            <v>258</v>
          </cell>
          <cell r="AZ448">
            <v>1498</v>
          </cell>
          <cell r="BB448">
            <v>1996</v>
          </cell>
          <cell r="BC448" t="str">
            <v>фасад</v>
          </cell>
          <cell r="BG448">
            <v>56680</v>
          </cell>
          <cell r="BJ448">
            <v>676199</v>
          </cell>
          <cell r="BM448" t="str">
            <v>бетонный ленточный</v>
          </cell>
          <cell r="BP448" t="str">
            <v>брусчатый</v>
          </cell>
          <cell r="BV448" t="str">
            <v>брусчатый</v>
          </cell>
          <cell r="BY448" t="str">
            <v>шиферный</v>
          </cell>
          <cell r="CB448" t="str">
            <v>дощатые</v>
          </cell>
          <cell r="CE448">
            <v>4</v>
          </cell>
          <cell r="CF448" t="str">
            <v>деревяный</v>
          </cell>
          <cell r="CI448" t="str">
            <v>2-х створчатые</v>
          </cell>
          <cell r="CJ448" t="str">
            <v>филенчатые</v>
          </cell>
          <cell r="CS448" t="str">
            <v>есть</v>
          </cell>
          <cell r="CX448" t="str">
            <v>стальные трубы</v>
          </cell>
          <cell r="DD448" t="str">
            <v>чугунные трубы</v>
          </cell>
          <cell r="DI448" t="str">
            <v>открытая проводка</v>
          </cell>
          <cell r="DO448" t="str">
            <v>открытая проводка</v>
          </cell>
          <cell r="DR448">
            <v>2</v>
          </cell>
          <cell r="DU448" t="str">
            <v>балонное</v>
          </cell>
        </row>
        <row r="449">
          <cell r="A449">
            <v>448</v>
          </cell>
          <cell r="B449">
            <v>3</v>
          </cell>
          <cell r="C449" t="str">
            <v>Основной</v>
          </cell>
          <cell r="E449" t="str">
            <v>Приморский б-р</v>
          </cell>
          <cell r="F449">
            <v>37</v>
          </cell>
          <cell r="G449">
            <v>1959</v>
          </cell>
          <cell r="H449">
            <v>42</v>
          </cell>
          <cell r="I449">
            <v>4</v>
          </cell>
          <cell r="J449">
            <v>2</v>
          </cell>
          <cell r="K449">
            <v>16</v>
          </cell>
          <cell r="L449">
            <v>5</v>
          </cell>
          <cell r="M449">
            <v>24</v>
          </cell>
          <cell r="N449">
            <v>33</v>
          </cell>
          <cell r="O449">
            <v>6</v>
          </cell>
          <cell r="P449">
            <v>492.7</v>
          </cell>
          <cell r="Q449">
            <v>335.2</v>
          </cell>
          <cell r="R449">
            <v>129.6</v>
          </cell>
          <cell r="S449">
            <v>0.26304038968946619</v>
          </cell>
          <cell r="T449">
            <v>0</v>
          </cell>
          <cell r="W449">
            <v>56.8</v>
          </cell>
          <cell r="X449">
            <v>56.8</v>
          </cell>
          <cell r="AB449" t="str">
            <v>имеет не все виды благоустройства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M449">
            <v>0</v>
          </cell>
          <cell r="AP449" t="str">
            <v>деревянный</v>
          </cell>
          <cell r="AQ449" t="str">
            <v>шиферный</v>
          </cell>
          <cell r="AR449">
            <v>484.6</v>
          </cell>
          <cell r="AS449">
            <v>1849.8</v>
          </cell>
          <cell r="AT449">
            <v>2</v>
          </cell>
          <cell r="AU449">
            <v>1709.2</v>
          </cell>
          <cell r="AV449">
            <v>269</v>
          </cell>
          <cell r="AW449">
            <v>194</v>
          </cell>
          <cell r="AZ449">
            <v>1246.2</v>
          </cell>
          <cell r="BB449">
            <v>1996</v>
          </cell>
          <cell r="BC449" t="str">
            <v>фасад</v>
          </cell>
          <cell r="BG449">
            <v>58550</v>
          </cell>
          <cell r="BJ449">
            <v>698508</v>
          </cell>
          <cell r="BM449" t="str">
            <v>бетонный ленточный</v>
          </cell>
          <cell r="BP449" t="str">
            <v>брусчатый</v>
          </cell>
          <cell r="BV449" t="str">
            <v>брусчатый</v>
          </cell>
          <cell r="BY449" t="str">
            <v>шиферный</v>
          </cell>
          <cell r="CB449" t="str">
            <v>дощатые</v>
          </cell>
          <cell r="CE449">
            <v>4</v>
          </cell>
          <cell r="CF449" t="str">
            <v>деревяный</v>
          </cell>
          <cell r="CI449" t="str">
            <v>2-х створчатые</v>
          </cell>
          <cell r="CJ449" t="str">
            <v>филенчатые</v>
          </cell>
          <cell r="CS449" t="str">
            <v>есть</v>
          </cell>
          <cell r="CX449" t="str">
            <v>есть</v>
          </cell>
          <cell r="DD449" t="str">
            <v>есть</v>
          </cell>
          <cell r="DI449" t="str">
            <v>есть</v>
          </cell>
          <cell r="DU449" t="str">
            <v>балонное</v>
          </cell>
        </row>
        <row r="450">
          <cell r="A450">
            <v>449</v>
          </cell>
          <cell r="B450">
            <v>2</v>
          </cell>
          <cell r="C450" t="str">
            <v>Основной</v>
          </cell>
          <cell r="E450" t="str">
            <v>Приморский б-р</v>
          </cell>
          <cell r="F450">
            <v>38</v>
          </cell>
          <cell r="G450">
            <v>1967</v>
          </cell>
          <cell r="H450">
            <v>34</v>
          </cell>
          <cell r="I450">
            <v>3</v>
          </cell>
          <cell r="J450">
            <v>5</v>
          </cell>
          <cell r="K450">
            <v>91</v>
          </cell>
          <cell r="L450">
            <v>197</v>
          </cell>
          <cell r="M450">
            <v>91</v>
          </cell>
          <cell r="N450">
            <v>215</v>
          </cell>
          <cell r="O450">
            <v>0</v>
          </cell>
          <cell r="P450">
            <v>1947.1</v>
          </cell>
          <cell r="Q450">
            <v>1208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580</v>
          </cell>
          <cell r="X450">
            <v>99.4</v>
          </cell>
          <cell r="Y450">
            <v>480.6</v>
          </cell>
          <cell r="Z450">
            <v>0</v>
          </cell>
          <cell r="AA450">
            <v>0</v>
          </cell>
          <cell r="AB450" t="str">
            <v>имеет все виды благоустройства, без лифта и мусоропровода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M450">
            <v>0</v>
          </cell>
          <cell r="AP450" t="str">
            <v>деревянный</v>
          </cell>
          <cell r="AQ450" t="str">
            <v>альметьевский (железобетонный)</v>
          </cell>
          <cell r="AS450">
            <v>17570</v>
          </cell>
          <cell r="AT450">
            <v>3</v>
          </cell>
          <cell r="AU450">
            <v>9700</v>
          </cell>
          <cell r="AV450">
            <v>4500</v>
          </cell>
          <cell r="AW450">
            <v>5200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J450">
            <v>1244770.8</v>
          </cell>
          <cell r="BK450">
            <v>342701.48</v>
          </cell>
          <cell r="BL450">
            <v>0.27531291704464789</v>
          </cell>
          <cell r="BY450" t="str">
            <v>альметьевский (железобетонный)</v>
          </cell>
        </row>
        <row r="451">
          <cell r="A451">
            <v>450</v>
          </cell>
          <cell r="B451">
            <v>3</v>
          </cell>
          <cell r="C451" t="str">
            <v>Основной</v>
          </cell>
          <cell r="E451" t="str">
            <v>Приморский б-р</v>
          </cell>
          <cell r="F451">
            <v>39</v>
          </cell>
          <cell r="G451">
            <v>1959</v>
          </cell>
          <cell r="H451">
            <v>42</v>
          </cell>
          <cell r="I451">
            <v>4</v>
          </cell>
          <cell r="J451">
            <v>3</v>
          </cell>
          <cell r="K451">
            <v>36</v>
          </cell>
          <cell r="L451">
            <v>20</v>
          </cell>
          <cell r="M451">
            <v>69</v>
          </cell>
          <cell r="N451">
            <v>79</v>
          </cell>
          <cell r="O451">
            <v>32</v>
          </cell>
          <cell r="P451">
            <v>1527.7</v>
          </cell>
          <cell r="Q451">
            <v>1000.1</v>
          </cell>
          <cell r="R451">
            <v>819.7</v>
          </cell>
          <cell r="S451">
            <v>0.5365582247823526</v>
          </cell>
          <cell r="T451">
            <v>0</v>
          </cell>
          <cell r="W451">
            <v>141.5</v>
          </cell>
          <cell r="X451">
            <v>141.5</v>
          </cell>
          <cell r="AB451" t="str">
            <v>имеет все виды благоустройства, без лифта и мусоропровода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M451">
            <v>0</v>
          </cell>
          <cell r="AP451" t="str">
            <v>кирпичный</v>
          </cell>
          <cell r="AQ451" t="str">
            <v>шиферный</v>
          </cell>
          <cell r="AR451">
            <v>908</v>
          </cell>
          <cell r="AS451">
            <v>6316</v>
          </cell>
          <cell r="AT451">
            <v>3</v>
          </cell>
          <cell r="AU451">
            <v>1594</v>
          </cell>
          <cell r="AV451">
            <v>800</v>
          </cell>
          <cell r="AW451">
            <v>130</v>
          </cell>
          <cell r="AZ451">
            <v>664</v>
          </cell>
          <cell r="BA451">
            <v>0</v>
          </cell>
          <cell r="BB451">
            <v>1999</v>
          </cell>
          <cell r="BC451" t="str">
            <v>кровля</v>
          </cell>
          <cell r="BG451">
            <v>174250</v>
          </cell>
          <cell r="BJ451">
            <v>2060041</v>
          </cell>
          <cell r="BM451" t="str">
            <v>бетонный ленточный</v>
          </cell>
          <cell r="BP451" t="str">
            <v>кирпичный</v>
          </cell>
          <cell r="BV451" t="str">
            <v>ж/б</v>
          </cell>
          <cell r="BY451" t="str">
            <v>шиферный</v>
          </cell>
          <cell r="CB451" t="str">
            <v>дощатые</v>
          </cell>
          <cell r="CE451">
            <v>12</v>
          </cell>
          <cell r="CF451" t="str">
            <v>ж/б</v>
          </cell>
          <cell r="CI451" t="str">
            <v>2-х створчатые</v>
          </cell>
          <cell r="CJ451" t="str">
            <v>филенчатые</v>
          </cell>
          <cell r="CS451" t="str">
            <v>есть</v>
          </cell>
          <cell r="CX451" t="str">
            <v>стальные трубы</v>
          </cell>
          <cell r="DA451" t="str">
            <v>есть</v>
          </cell>
          <cell r="DD451" t="str">
            <v>чугунные трубы</v>
          </cell>
          <cell r="DI451" t="str">
            <v>скрытая проводка</v>
          </cell>
          <cell r="DL451" t="str">
            <v>открытая проводка</v>
          </cell>
          <cell r="DO451" t="str">
            <v>скрытая проводка</v>
          </cell>
          <cell r="DR451">
            <v>3</v>
          </cell>
          <cell r="DU451" t="str">
            <v>есть</v>
          </cell>
        </row>
        <row r="452">
          <cell r="A452">
            <v>451</v>
          </cell>
          <cell r="B452">
            <v>3</v>
          </cell>
          <cell r="C452" t="str">
            <v>Основной</v>
          </cell>
          <cell r="E452" t="str">
            <v>Приморский б-р</v>
          </cell>
          <cell r="F452">
            <v>41</v>
          </cell>
          <cell r="G452">
            <v>1959</v>
          </cell>
          <cell r="H452">
            <v>42</v>
          </cell>
          <cell r="I452">
            <v>4</v>
          </cell>
          <cell r="J452">
            <v>2</v>
          </cell>
          <cell r="K452">
            <v>16</v>
          </cell>
          <cell r="L452">
            <v>5</v>
          </cell>
          <cell r="M452">
            <v>24</v>
          </cell>
          <cell r="N452">
            <v>41</v>
          </cell>
          <cell r="O452">
            <v>12</v>
          </cell>
          <cell r="P452">
            <v>491.7</v>
          </cell>
          <cell r="Q452">
            <v>337.3</v>
          </cell>
          <cell r="R452">
            <v>149.5</v>
          </cell>
          <cell r="S452">
            <v>0.30404718324181412</v>
          </cell>
          <cell r="T452">
            <v>0</v>
          </cell>
          <cell r="W452">
            <v>57.3</v>
          </cell>
          <cell r="X452">
            <v>57.3</v>
          </cell>
          <cell r="AB452" t="str">
            <v>имеет не все виды благоустройства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M452">
            <v>0</v>
          </cell>
          <cell r="AP452" t="str">
            <v>деревянный</v>
          </cell>
          <cell r="AQ452" t="str">
            <v>шиферный</v>
          </cell>
          <cell r="AR452">
            <v>438.4</v>
          </cell>
          <cell r="AS452">
            <v>2008</v>
          </cell>
          <cell r="AT452">
            <v>2</v>
          </cell>
          <cell r="AU452">
            <v>2712.2</v>
          </cell>
          <cell r="AW452">
            <v>270</v>
          </cell>
          <cell r="AY452">
            <v>1462.2</v>
          </cell>
          <cell r="AZ452">
            <v>980</v>
          </cell>
          <cell r="BB452">
            <v>1993</v>
          </cell>
          <cell r="BC452" t="str">
            <v>подъезды</v>
          </cell>
          <cell r="BG452">
            <v>56870</v>
          </cell>
          <cell r="BJ452">
            <v>678465</v>
          </cell>
          <cell r="BM452" t="str">
            <v>бетонный ленточный</v>
          </cell>
          <cell r="BP452" t="str">
            <v>брусчатый</v>
          </cell>
          <cell r="BV452" t="str">
            <v>деревяный</v>
          </cell>
          <cell r="BY452" t="str">
            <v>шиферный</v>
          </cell>
          <cell r="CB452" t="str">
            <v>дощатые</v>
          </cell>
          <cell r="CE452">
            <v>4</v>
          </cell>
          <cell r="CF452" t="str">
            <v>деревяный</v>
          </cell>
          <cell r="CI452" t="str">
            <v>2-х створчатые</v>
          </cell>
          <cell r="CJ452" t="str">
            <v>филенчатые</v>
          </cell>
          <cell r="CS452" t="str">
            <v>есть</v>
          </cell>
          <cell r="CX452" t="str">
            <v>стальные трубы</v>
          </cell>
          <cell r="DD452" t="str">
            <v>чугунные трубы</v>
          </cell>
          <cell r="DI452" t="str">
            <v>скрытая проводка</v>
          </cell>
          <cell r="DO452" t="str">
            <v>открытая проводка</v>
          </cell>
          <cell r="DR452">
            <v>2</v>
          </cell>
          <cell r="DU452" t="str">
            <v>балонное</v>
          </cell>
        </row>
        <row r="453">
          <cell r="A453">
            <v>452</v>
          </cell>
          <cell r="B453">
            <v>3</v>
          </cell>
          <cell r="C453" t="str">
            <v>Основной</v>
          </cell>
          <cell r="E453" t="str">
            <v>Приморский б-р</v>
          </cell>
          <cell r="F453">
            <v>43</v>
          </cell>
          <cell r="G453">
            <v>1959</v>
          </cell>
          <cell r="H453">
            <v>42</v>
          </cell>
          <cell r="I453">
            <v>4</v>
          </cell>
          <cell r="J453">
            <v>2</v>
          </cell>
          <cell r="K453">
            <v>16</v>
          </cell>
          <cell r="L453">
            <v>10</v>
          </cell>
          <cell r="M453">
            <v>24</v>
          </cell>
          <cell r="N453">
            <v>33</v>
          </cell>
          <cell r="O453">
            <v>19</v>
          </cell>
          <cell r="P453">
            <v>488</v>
          </cell>
          <cell r="Q453">
            <v>333</v>
          </cell>
          <cell r="R453">
            <v>304.2</v>
          </cell>
          <cell r="S453">
            <v>0.62336065573770494</v>
          </cell>
          <cell r="T453">
            <v>0</v>
          </cell>
          <cell r="W453">
            <v>55.4</v>
          </cell>
          <cell r="X453">
            <v>55.4</v>
          </cell>
          <cell r="AB453" t="str">
            <v>имеет не все виды благоустройства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M453">
            <v>0</v>
          </cell>
          <cell r="AP453" t="str">
            <v>деревянный</v>
          </cell>
          <cell r="AQ453" t="str">
            <v>шиферный</v>
          </cell>
          <cell r="AR453">
            <v>405</v>
          </cell>
          <cell r="AS453">
            <v>1903</v>
          </cell>
          <cell r="AT453">
            <v>2</v>
          </cell>
          <cell r="AU453">
            <v>2861</v>
          </cell>
          <cell r="AV453">
            <v>160</v>
          </cell>
          <cell r="AY453">
            <v>1600</v>
          </cell>
          <cell r="AZ453">
            <v>1021</v>
          </cell>
          <cell r="BA453">
            <v>80</v>
          </cell>
          <cell r="BG453">
            <v>53950</v>
          </cell>
          <cell r="BJ453">
            <v>643630</v>
          </cell>
          <cell r="BM453" t="str">
            <v>бутовый</v>
          </cell>
          <cell r="BP453" t="str">
            <v>брусчатый</v>
          </cell>
          <cell r="BV453" t="str">
            <v>деревяный</v>
          </cell>
          <cell r="BY453" t="str">
            <v>шиферный</v>
          </cell>
          <cell r="CB453" t="str">
            <v>дощатые</v>
          </cell>
          <cell r="CE453">
            <v>4</v>
          </cell>
          <cell r="CF453" t="str">
            <v>деревяный</v>
          </cell>
          <cell r="CI453" t="str">
            <v>2-х створчатые</v>
          </cell>
          <cell r="CJ453" t="str">
            <v>филенчатые</v>
          </cell>
          <cell r="CS453" t="str">
            <v>есть</v>
          </cell>
          <cell r="CX453" t="str">
            <v>стальные трубы</v>
          </cell>
          <cell r="DD453" t="str">
            <v>чугунные трубы</v>
          </cell>
          <cell r="DI453" t="str">
            <v>открытая проводка</v>
          </cell>
          <cell r="DR453">
            <v>2</v>
          </cell>
          <cell r="DU453" t="str">
            <v>балонное</v>
          </cell>
        </row>
        <row r="454">
          <cell r="A454">
            <v>453</v>
          </cell>
          <cell r="B454">
            <v>3</v>
          </cell>
          <cell r="C454" t="str">
            <v>Основной</v>
          </cell>
          <cell r="E454" t="str">
            <v>Приморский б-р</v>
          </cell>
          <cell r="F454">
            <v>45</v>
          </cell>
          <cell r="G454">
            <v>1959</v>
          </cell>
          <cell r="H454">
            <v>42</v>
          </cell>
          <cell r="I454">
            <v>4</v>
          </cell>
          <cell r="J454">
            <v>3</v>
          </cell>
          <cell r="K454">
            <v>36</v>
          </cell>
          <cell r="L454">
            <v>29</v>
          </cell>
          <cell r="M454">
            <v>69</v>
          </cell>
          <cell r="N454">
            <v>88</v>
          </cell>
          <cell r="O454">
            <v>63</v>
          </cell>
          <cell r="P454">
            <v>1503.7</v>
          </cell>
          <cell r="Q454">
            <v>923.4</v>
          </cell>
          <cell r="R454">
            <v>1303.5</v>
          </cell>
          <cell r="S454">
            <v>0.86686174103877101</v>
          </cell>
          <cell r="T454">
            <v>576.20000000000005</v>
          </cell>
          <cell r="U454">
            <v>576.20000000000005</v>
          </cell>
          <cell r="W454">
            <v>133.9</v>
          </cell>
          <cell r="X454">
            <v>133.9</v>
          </cell>
          <cell r="AB454" t="str">
            <v>имеет все виды благоустройства, без лифта и мусоропровода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M454">
            <v>0</v>
          </cell>
          <cell r="AP454" t="str">
            <v>кирпичный</v>
          </cell>
          <cell r="AQ454" t="str">
            <v>шиферный</v>
          </cell>
          <cell r="AR454">
            <v>898.4</v>
          </cell>
          <cell r="AS454">
            <v>6247</v>
          </cell>
          <cell r="AT454">
            <v>3</v>
          </cell>
          <cell r="AU454">
            <v>1682</v>
          </cell>
          <cell r="AV454">
            <v>850</v>
          </cell>
          <cell r="AW454">
            <v>130</v>
          </cell>
          <cell r="AZ454">
            <v>702</v>
          </cell>
          <cell r="BB454">
            <v>2000</v>
          </cell>
          <cell r="BC454" t="str">
            <v>кровля</v>
          </cell>
          <cell r="BG454">
            <v>176734</v>
          </cell>
          <cell r="BJ454">
            <v>1488064</v>
          </cell>
          <cell r="BM454" t="str">
            <v>бетонный ленточный</v>
          </cell>
          <cell r="BP454" t="str">
            <v>кирпичный</v>
          </cell>
          <cell r="BV454" t="str">
            <v>ж/б</v>
          </cell>
          <cell r="BY454" t="str">
            <v>шиферный</v>
          </cell>
          <cell r="CB454" t="str">
            <v>дощатые</v>
          </cell>
          <cell r="CE454">
            <v>12</v>
          </cell>
          <cell r="CF454" t="str">
            <v>ж/б</v>
          </cell>
          <cell r="CI454" t="str">
            <v>2-х створчатые</v>
          </cell>
          <cell r="CJ454" t="str">
            <v>филенчатые</v>
          </cell>
          <cell r="CS454" t="str">
            <v>есть</v>
          </cell>
          <cell r="CX454" t="str">
            <v>стальные трубы</v>
          </cell>
          <cell r="DA454" t="str">
            <v>есть</v>
          </cell>
          <cell r="DD454" t="str">
            <v>чугунные трубы</v>
          </cell>
          <cell r="DI454" t="str">
            <v>открытая проводка</v>
          </cell>
          <cell r="DL454" t="str">
            <v>скрытая проводка</v>
          </cell>
          <cell r="DO454" t="str">
            <v>открытая проводка</v>
          </cell>
          <cell r="DR454">
            <v>3</v>
          </cell>
          <cell r="DU454" t="str">
            <v>есть</v>
          </cell>
        </row>
        <row r="455">
          <cell r="A455">
            <v>454</v>
          </cell>
          <cell r="B455">
            <v>3</v>
          </cell>
          <cell r="C455" t="str">
            <v>Основной</v>
          </cell>
          <cell r="E455" t="str">
            <v>Приморский б-р</v>
          </cell>
          <cell r="F455">
            <v>47</v>
          </cell>
          <cell r="G455">
            <v>1959</v>
          </cell>
          <cell r="H455">
            <v>42</v>
          </cell>
          <cell r="I455">
            <v>4</v>
          </cell>
          <cell r="J455">
            <v>2</v>
          </cell>
          <cell r="K455">
            <v>16</v>
          </cell>
          <cell r="L455">
            <v>4</v>
          </cell>
          <cell r="M455">
            <v>24</v>
          </cell>
          <cell r="N455">
            <v>39</v>
          </cell>
          <cell r="O455">
            <v>8</v>
          </cell>
          <cell r="P455">
            <v>489</v>
          </cell>
          <cell r="Q455">
            <v>331.3</v>
          </cell>
          <cell r="R455">
            <v>120.8</v>
          </cell>
          <cell r="S455">
            <v>0.24703476482617587</v>
          </cell>
          <cell r="T455">
            <v>0</v>
          </cell>
          <cell r="W455">
            <v>45.6</v>
          </cell>
          <cell r="X455">
            <v>45.6</v>
          </cell>
          <cell r="AB455" t="str">
            <v>имеет не все виды благоустройства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M455">
            <v>0</v>
          </cell>
          <cell r="AP455" t="str">
            <v>деревянный</v>
          </cell>
          <cell r="AQ455" t="str">
            <v>шиферный</v>
          </cell>
          <cell r="AR455">
            <v>402.1</v>
          </cell>
          <cell r="AS455">
            <v>2073</v>
          </cell>
          <cell r="AT455">
            <v>2</v>
          </cell>
          <cell r="AU455">
            <v>1672</v>
          </cell>
          <cell r="AV455">
            <v>515</v>
          </cell>
          <cell r="AZ455">
            <v>1157</v>
          </cell>
          <cell r="BB455">
            <v>1993</v>
          </cell>
          <cell r="BC455" t="str">
            <v>кровля</v>
          </cell>
          <cell r="BG455">
            <v>57179</v>
          </cell>
          <cell r="BJ455">
            <v>683482</v>
          </cell>
          <cell r="BM455" t="str">
            <v>бутовый ленточный</v>
          </cell>
          <cell r="BP455" t="str">
            <v>брусчатый</v>
          </cell>
          <cell r="BV455" t="str">
            <v>деревяный</v>
          </cell>
          <cell r="BY455" t="str">
            <v>шиферный</v>
          </cell>
          <cell r="CB455" t="str">
            <v>дощатые</v>
          </cell>
          <cell r="CE455">
            <v>4</v>
          </cell>
          <cell r="CF455" t="str">
            <v>деревяный</v>
          </cell>
          <cell r="CI455" t="str">
            <v>2-х створчатые</v>
          </cell>
          <cell r="CJ455" t="str">
            <v>филенчатые</v>
          </cell>
          <cell r="CS455" t="str">
            <v>есть</v>
          </cell>
          <cell r="CX455" t="str">
            <v>есть</v>
          </cell>
          <cell r="DA455" t="str">
            <v>есть</v>
          </cell>
          <cell r="DD455" t="str">
            <v>есть</v>
          </cell>
          <cell r="DI455" t="str">
            <v>есть</v>
          </cell>
          <cell r="DL455" t="str">
            <v>есть</v>
          </cell>
          <cell r="DO455" t="str">
            <v>есть</v>
          </cell>
          <cell r="DR455">
            <v>2</v>
          </cell>
          <cell r="DU455" t="str">
            <v>балонное</v>
          </cell>
        </row>
        <row r="456">
          <cell r="A456">
            <v>455</v>
          </cell>
          <cell r="B456">
            <v>3</v>
          </cell>
          <cell r="C456" t="str">
            <v>Основной</v>
          </cell>
          <cell r="E456" t="str">
            <v>Приморский б-р</v>
          </cell>
          <cell r="F456">
            <v>49</v>
          </cell>
          <cell r="G456">
            <v>1959</v>
          </cell>
          <cell r="H456">
            <v>42</v>
          </cell>
          <cell r="I456">
            <v>4</v>
          </cell>
          <cell r="J456">
            <v>2</v>
          </cell>
          <cell r="K456">
            <v>16</v>
          </cell>
          <cell r="L456">
            <v>8</v>
          </cell>
          <cell r="M456">
            <v>24</v>
          </cell>
          <cell r="N456">
            <v>33</v>
          </cell>
          <cell r="O456">
            <v>16</v>
          </cell>
          <cell r="P456">
            <v>484.7</v>
          </cell>
          <cell r="Q456">
            <v>334.3</v>
          </cell>
          <cell r="R456">
            <v>227.8</v>
          </cell>
          <cell r="S456">
            <v>0.46998143181349289</v>
          </cell>
          <cell r="T456">
            <v>0</v>
          </cell>
          <cell r="W456">
            <v>51.3</v>
          </cell>
          <cell r="X456">
            <v>51.3</v>
          </cell>
          <cell r="AB456" t="str">
            <v>имеет не все виды благоустройства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M456">
            <v>0</v>
          </cell>
          <cell r="AP456" t="str">
            <v>деревянный</v>
          </cell>
          <cell r="AQ456" t="str">
            <v>шиферный</v>
          </cell>
          <cell r="AR456">
            <v>399.5</v>
          </cell>
          <cell r="AS456">
            <v>1681</v>
          </cell>
          <cell r="AT456">
            <v>2</v>
          </cell>
          <cell r="AU456">
            <v>2307</v>
          </cell>
          <cell r="AV456">
            <v>158</v>
          </cell>
          <cell r="AW456">
            <v>112</v>
          </cell>
          <cell r="AY456">
            <v>1219</v>
          </cell>
          <cell r="AZ456">
            <v>818</v>
          </cell>
          <cell r="BB456">
            <v>1993</v>
          </cell>
          <cell r="BC456" t="str">
            <v>кровля</v>
          </cell>
          <cell r="BG456">
            <v>55998</v>
          </cell>
          <cell r="BJ456">
            <v>668062</v>
          </cell>
          <cell r="BM456" t="str">
            <v>бутовый ленточный</v>
          </cell>
          <cell r="BP456" t="str">
            <v>брусчатый</v>
          </cell>
          <cell r="BV456" t="str">
            <v>деревяный</v>
          </cell>
          <cell r="BY456" t="str">
            <v>шиферный</v>
          </cell>
          <cell r="CB456" t="str">
            <v>дощатые</v>
          </cell>
          <cell r="CE456">
            <v>4</v>
          </cell>
          <cell r="CF456" t="str">
            <v>деревяный</v>
          </cell>
          <cell r="CI456" t="str">
            <v>2-х створчатые</v>
          </cell>
          <cell r="CJ456" t="str">
            <v>филенчатые</v>
          </cell>
          <cell r="CS456" t="str">
            <v>есть</v>
          </cell>
          <cell r="CX456" t="str">
            <v>есть</v>
          </cell>
          <cell r="DA456" t="str">
            <v>есть</v>
          </cell>
          <cell r="DD456" t="str">
            <v>есть</v>
          </cell>
          <cell r="DI456" t="str">
            <v>есть</v>
          </cell>
          <cell r="DO456" t="str">
            <v>есть</v>
          </cell>
          <cell r="DR456">
            <v>2</v>
          </cell>
          <cell r="DU456" t="str">
            <v>балонное</v>
          </cell>
        </row>
        <row r="457">
          <cell r="A457">
            <v>456</v>
          </cell>
          <cell r="B457">
            <v>3</v>
          </cell>
          <cell r="C457" t="str">
            <v>Основной</v>
          </cell>
          <cell r="E457" t="str">
            <v>Приморский б-р</v>
          </cell>
          <cell r="F457">
            <v>51</v>
          </cell>
          <cell r="G457">
            <v>1959</v>
          </cell>
          <cell r="H457">
            <v>42</v>
          </cell>
          <cell r="I457">
            <v>4</v>
          </cell>
          <cell r="J457">
            <v>3</v>
          </cell>
          <cell r="K457">
            <v>61</v>
          </cell>
          <cell r="L457">
            <v>13</v>
          </cell>
          <cell r="M457">
            <v>61</v>
          </cell>
          <cell r="N457">
            <v>82</v>
          </cell>
          <cell r="O457">
            <v>15</v>
          </cell>
          <cell r="P457">
            <v>1198.0999999999999</v>
          </cell>
          <cell r="Q457">
            <v>796</v>
          </cell>
          <cell r="R457">
            <v>227.1</v>
          </cell>
          <cell r="S457">
            <v>0.18955012102495619</v>
          </cell>
          <cell r="T457">
            <v>506.5</v>
          </cell>
          <cell r="U457">
            <v>411</v>
          </cell>
          <cell r="V457">
            <v>95.5</v>
          </cell>
          <cell r="W457">
            <v>366.4</v>
          </cell>
          <cell r="X457">
            <v>76.7</v>
          </cell>
          <cell r="Y457">
            <v>289.7</v>
          </cell>
          <cell r="AB457" t="str">
            <v>имеет не все виды благоустройства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M457">
            <v>0</v>
          </cell>
          <cell r="AP457" t="str">
            <v>кирпичный</v>
          </cell>
          <cell r="AQ457" t="str">
            <v>шиферный</v>
          </cell>
          <cell r="AR457">
            <v>706.8</v>
          </cell>
          <cell r="AS457">
            <v>4834</v>
          </cell>
          <cell r="AT457">
            <v>2</v>
          </cell>
          <cell r="AU457">
            <v>2448</v>
          </cell>
          <cell r="AV457">
            <v>577</v>
          </cell>
          <cell r="AW457">
            <v>110</v>
          </cell>
          <cell r="AY457">
            <v>1160</v>
          </cell>
          <cell r="AZ457">
            <v>601</v>
          </cell>
          <cell r="BB457">
            <v>2000</v>
          </cell>
          <cell r="BC457" t="str">
            <v>подъезды</v>
          </cell>
          <cell r="BG457">
            <v>124856</v>
          </cell>
          <cell r="BJ457">
            <v>1353693</v>
          </cell>
          <cell r="BM457" t="str">
            <v>бетонный ленточный</v>
          </cell>
          <cell r="BP457" t="str">
            <v>кирпичный</v>
          </cell>
          <cell r="BV457" t="str">
            <v>ж/б</v>
          </cell>
          <cell r="BY457" t="str">
            <v>шиферный</v>
          </cell>
          <cell r="CB457" t="str">
            <v>дощатые</v>
          </cell>
          <cell r="CE457">
            <v>8</v>
          </cell>
          <cell r="CF457" t="str">
            <v>ж/б</v>
          </cell>
          <cell r="CI457" t="str">
            <v>2-х створчатые</v>
          </cell>
          <cell r="CJ457" t="str">
            <v>филенчатые</v>
          </cell>
          <cell r="CS457" t="str">
            <v>есть</v>
          </cell>
          <cell r="CX457" t="str">
            <v>есть</v>
          </cell>
          <cell r="DA457" t="str">
            <v>есть</v>
          </cell>
          <cell r="DD457" t="str">
            <v>есть</v>
          </cell>
          <cell r="DI457" t="str">
            <v>скрытая проводка</v>
          </cell>
          <cell r="DU457" t="str">
            <v>есть</v>
          </cell>
        </row>
        <row r="458">
          <cell r="A458">
            <v>457</v>
          </cell>
          <cell r="B458">
            <v>3</v>
          </cell>
          <cell r="C458" t="str">
            <v>Основной</v>
          </cell>
          <cell r="E458" t="str">
            <v>Приморский б-р</v>
          </cell>
          <cell r="F458">
            <v>53</v>
          </cell>
          <cell r="G458">
            <v>1959</v>
          </cell>
          <cell r="H458">
            <v>42</v>
          </cell>
          <cell r="I458">
            <v>4</v>
          </cell>
          <cell r="J458">
            <v>3</v>
          </cell>
          <cell r="K458">
            <v>36</v>
          </cell>
          <cell r="L458">
            <v>22</v>
          </cell>
          <cell r="M458">
            <v>69</v>
          </cell>
          <cell r="N458">
            <v>88</v>
          </cell>
          <cell r="O458">
            <v>40</v>
          </cell>
          <cell r="P458">
            <v>1516.1</v>
          </cell>
          <cell r="Q458">
            <v>929.2</v>
          </cell>
          <cell r="R458">
            <v>868.4</v>
          </cell>
          <cell r="S458">
            <v>0.57278543631686563</v>
          </cell>
          <cell r="T458">
            <v>528.70000000000005</v>
          </cell>
          <cell r="U458">
            <v>528.70000000000005</v>
          </cell>
          <cell r="W458">
            <v>134.1</v>
          </cell>
          <cell r="X458">
            <v>134.1</v>
          </cell>
          <cell r="AB458" t="str">
            <v>имеет все виды благоустройства, без лифта и мусоропровода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M458">
            <v>0</v>
          </cell>
          <cell r="AP458" t="str">
            <v>кирпичный</v>
          </cell>
          <cell r="AQ458" t="str">
            <v>шиферный</v>
          </cell>
          <cell r="AR458">
            <v>902.7</v>
          </cell>
          <cell r="AS458">
            <v>6687</v>
          </cell>
          <cell r="AT458">
            <v>3</v>
          </cell>
          <cell r="AU458">
            <v>1772</v>
          </cell>
          <cell r="AV458">
            <v>880</v>
          </cell>
          <cell r="AW458">
            <v>200</v>
          </cell>
          <cell r="AZ458">
            <v>692</v>
          </cell>
          <cell r="BB458">
            <v>2001</v>
          </cell>
          <cell r="BC458" t="str">
            <v>сантехн.</v>
          </cell>
          <cell r="BG458">
            <v>183004</v>
          </cell>
          <cell r="BJ458">
            <v>2158219</v>
          </cell>
          <cell r="BM458" t="str">
            <v>бетонный ленточный</v>
          </cell>
          <cell r="BP458" t="str">
            <v>кирпичный</v>
          </cell>
          <cell r="BV458" t="str">
            <v>ж/б</v>
          </cell>
          <cell r="BY458" t="str">
            <v>шиферный</v>
          </cell>
          <cell r="CB458" t="str">
            <v>дощатые</v>
          </cell>
          <cell r="CE458">
            <v>12</v>
          </cell>
          <cell r="CF458" t="str">
            <v>ж/б</v>
          </cell>
          <cell r="CI458" t="str">
            <v>2-х створчатые</v>
          </cell>
          <cell r="CJ458" t="str">
            <v>филенчатые</v>
          </cell>
          <cell r="CS458" t="str">
            <v>есть</v>
          </cell>
          <cell r="CX458" t="str">
            <v>стальные трубы</v>
          </cell>
          <cell r="DA458" t="str">
            <v>есть</v>
          </cell>
          <cell r="DD458" t="str">
            <v>чугунные трубы</v>
          </cell>
          <cell r="DI458" t="str">
            <v>скрытая проводка</v>
          </cell>
          <cell r="DL458" t="str">
            <v>открытая проводка</v>
          </cell>
          <cell r="DO458" t="str">
            <v>открытая проводка</v>
          </cell>
          <cell r="DR458">
            <v>3</v>
          </cell>
          <cell r="DU458" t="str">
            <v>есть</v>
          </cell>
        </row>
        <row r="459">
          <cell r="A459">
            <v>458</v>
          </cell>
          <cell r="B459">
            <v>2</v>
          </cell>
          <cell r="C459" t="str">
            <v>Основной</v>
          </cell>
          <cell r="E459" t="str">
            <v>Приморский б-р</v>
          </cell>
          <cell r="F459">
            <v>55</v>
          </cell>
          <cell r="G459">
            <v>1963</v>
          </cell>
          <cell r="H459">
            <v>38</v>
          </cell>
          <cell r="I459">
            <v>3</v>
          </cell>
          <cell r="J459">
            <v>4</v>
          </cell>
          <cell r="K459">
            <v>60</v>
          </cell>
          <cell r="L459">
            <v>26</v>
          </cell>
          <cell r="M459">
            <v>106</v>
          </cell>
          <cell r="N459">
            <v>144</v>
          </cell>
          <cell r="O459">
            <v>40</v>
          </cell>
          <cell r="P459">
            <v>2356.3000000000002</v>
          </cell>
          <cell r="Q459">
            <v>1426.4</v>
          </cell>
          <cell r="R459">
            <v>966.7</v>
          </cell>
          <cell r="S459">
            <v>41</v>
          </cell>
          <cell r="T459">
            <v>0</v>
          </cell>
          <cell r="U459">
            <v>0</v>
          </cell>
          <cell r="V459">
            <v>0</v>
          </cell>
          <cell r="W459">
            <v>201.6</v>
          </cell>
          <cell r="X459">
            <v>201.6</v>
          </cell>
          <cell r="Y459">
            <v>0</v>
          </cell>
          <cell r="Z459">
            <v>0</v>
          </cell>
          <cell r="AA459">
            <v>0</v>
          </cell>
          <cell r="AB459" t="str">
            <v>имеет все виды благоустройства, без лифта и мусоропровода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M459">
            <v>0</v>
          </cell>
          <cell r="AP459" t="str">
            <v>кирпичный</v>
          </cell>
          <cell r="AQ459" t="str">
            <v>шиферный</v>
          </cell>
          <cell r="AS459">
            <v>9962</v>
          </cell>
          <cell r="AT459">
            <v>4</v>
          </cell>
          <cell r="AU459">
            <v>6280.3</v>
          </cell>
          <cell r="AV459">
            <v>1196.0999999999999</v>
          </cell>
          <cell r="AW459">
            <v>563.6</v>
          </cell>
          <cell r="AX459">
            <v>3341.4</v>
          </cell>
          <cell r="AY459">
            <v>924.1</v>
          </cell>
          <cell r="AZ459">
            <v>0</v>
          </cell>
          <cell r="BA459">
            <v>255.1</v>
          </cell>
          <cell r="BB459">
            <v>1998</v>
          </cell>
          <cell r="BC459" t="str">
            <v>х/в</v>
          </cell>
          <cell r="BJ459">
            <v>2870286.62</v>
          </cell>
          <cell r="BK459">
            <v>803717.96</v>
          </cell>
          <cell r="BL459">
            <v>0.28001313680652556</v>
          </cell>
          <cell r="BY459" t="str">
            <v>шиферный</v>
          </cell>
        </row>
        <row r="460">
          <cell r="A460">
            <v>459</v>
          </cell>
          <cell r="B460">
            <v>2</v>
          </cell>
          <cell r="C460" t="str">
            <v>Основной</v>
          </cell>
          <cell r="E460" t="str">
            <v>Приморский б-р</v>
          </cell>
          <cell r="F460">
            <v>57</v>
          </cell>
          <cell r="G460">
            <v>1962</v>
          </cell>
          <cell r="H460">
            <v>39</v>
          </cell>
          <cell r="I460">
            <v>3</v>
          </cell>
          <cell r="J460">
            <v>4</v>
          </cell>
          <cell r="K460">
            <v>48</v>
          </cell>
          <cell r="L460">
            <v>31</v>
          </cell>
          <cell r="M460">
            <v>92</v>
          </cell>
          <cell r="N460">
            <v>98</v>
          </cell>
          <cell r="O460">
            <v>53</v>
          </cell>
          <cell r="P460">
            <v>2193.3000000000002</v>
          </cell>
          <cell r="Q460">
            <v>1256.5</v>
          </cell>
          <cell r="R460">
            <v>1306.5</v>
          </cell>
          <cell r="S460">
            <v>60</v>
          </cell>
          <cell r="T460">
            <v>0</v>
          </cell>
          <cell r="U460">
            <v>0</v>
          </cell>
          <cell r="V460">
            <v>0</v>
          </cell>
          <cell r="W460">
            <v>198.8</v>
          </cell>
          <cell r="X460">
            <v>198.8</v>
          </cell>
          <cell r="Y460">
            <v>0</v>
          </cell>
          <cell r="Z460">
            <v>0</v>
          </cell>
          <cell r="AA460">
            <v>0</v>
          </cell>
          <cell r="AB460" t="str">
            <v>имеет все виды благоустройства, без лифта и мусоропровода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M460">
            <v>0</v>
          </cell>
          <cell r="AP460" t="str">
            <v>силикальцитный</v>
          </cell>
          <cell r="AQ460" t="str">
            <v>шиферный</v>
          </cell>
          <cell r="AS460">
            <v>7727</v>
          </cell>
          <cell r="AT460">
            <v>3</v>
          </cell>
          <cell r="AU460">
            <v>3745</v>
          </cell>
          <cell r="AV460">
            <v>324</v>
          </cell>
          <cell r="AW460">
            <v>25</v>
          </cell>
          <cell r="AX460">
            <v>1750</v>
          </cell>
          <cell r="AY460">
            <v>0</v>
          </cell>
          <cell r="AZ460">
            <v>1512</v>
          </cell>
          <cell r="BA460">
            <v>134</v>
          </cell>
          <cell r="BB460">
            <v>2001</v>
          </cell>
          <cell r="BC460" t="str">
            <v>кровля</v>
          </cell>
          <cell r="BJ460">
            <v>2626172.91</v>
          </cell>
          <cell r="BK460">
            <v>1024256.79</v>
          </cell>
          <cell r="BL460">
            <v>0.39001879354547148</v>
          </cell>
          <cell r="BY460" t="str">
            <v>шиферный</v>
          </cell>
        </row>
        <row r="461">
          <cell r="A461">
            <v>460</v>
          </cell>
          <cell r="B461">
            <v>2</v>
          </cell>
          <cell r="C461" t="str">
            <v>Основной</v>
          </cell>
          <cell r="E461" t="str">
            <v>Приморский б-р</v>
          </cell>
          <cell r="F461">
            <v>63</v>
          </cell>
          <cell r="G461">
            <v>1961</v>
          </cell>
          <cell r="H461">
            <v>40</v>
          </cell>
          <cell r="I461">
            <v>3</v>
          </cell>
          <cell r="J461">
            <v>3</v>
          </cell>
          <cell r="K461">
            <v>36</v>
          </cell>
          <cell r="L461">
            <v>20</v>
          </cell>
          <cell r="M461">
            <v>69</v>
          </cell>
          <cell r="N461">
            <v>84</v>
          </cell>
          <cell r="O461">
            <v>34</v>
          </cell>
          <cell r="P461">
            <v>1514.3</v>
          </cell>
          <cell r="Q461">
            <v>935.8</v>
          </cell>
          <cell r="R461">
            <v>829.7</v>
          </cell>
          <cell r="S461">
            <v>55</v>
          </cell>
          <cell r="T461">
            <v>0</v>
          </cell>
          <cell r="U461">
            <v>0</v>
          </cell>
          <cell r="V461">
            <v>0</v>
          </cell>
          <cell r="W461">
            <v>116.7</v>
          </cell>
          <cell r="X461">
            <v>116.7</v>
          </cell>
          <cell r="Y461">
            <v>0</v>
          </cell>
          <cell r="Z461">
            <v>0</v>
          </cell>
          <cell r="AA461">
            <v>0</v>
          </cell>
          <cell r="AB461" t="str">
            <v>имеет все виды благоустройства, без лифта и мусоропровода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M461">
            <v>0</v>
          </cell>
          <cell r="AP461" t="str">
            <v>кирпичный</v>
          </cell>
          <cell r="AQ461" t="str">
            <v>шиферный</v>
          </cell>
          <cell r="AS461">
            <v>6276</v>
          </cell>
          <cell r="AT461">
            <v>3</v>
          </cell>
          <cell r="AU461">
            <v>2113.6999999999998</v>
          </cell>
          <cell r="AV461">
            <v>353.4</v>
          </cell>
          <cell r="AW461">
            <v>328.2</v>
          </cell>
          <cell r="AX461">
            <v>0</v>
          </cell>
          <cell r="AY461">
            <v>0</v>
          </cell>
          <cell r="AZ461">
            <v>1420.2</v>
          </cell>
          <cell r="BA461">
            <v>11.9</v>
          </cell>
          <cell r="BJ461">
            <v>2532044.42</v>
          </cell>
          <cell r="BK461">
            <v>792559</v>
          </cell>
          <cell r="BL461">
            <v>0.31301149132288919</v>
          </cell>
          <cell r="BY461" t="str">
            <v>шиферный</v>
          </cell>
        </row>
        <row r="462">
          <cell r="A462">
            <v>461</v>
          </cell>
          <cell r="B462">
            <v>3</v>
          </cell>
          <cell r="C462" t="str">
            <v>Прикамский</v>
          </cell>
          <cell r="E462" t="str">
            <v>Промышленная</v>
          </cell>
          <cell r="G462">
            <v>1956</v>
          </cell>
          <cell r="H462">
            <v>45</v>
          </cell>
          <cell r="I462">
            <v>4</v>
          </cell>
          <cell r="J462">
            <v>1</v>
          </cell>
          <cell r="K462">
            <v>2</v>
          </cell>
          <cell r="M462">
            <v>4</v>
          </cell>
          <cell r="N462">
            <v>3</v>
          </cell>
          <cell r="P462">
            <v>90.6</v>
          </cell>
          <cell r="Q462">
            <v>54.2</v>
          </cell>
          <cell r="T462">
            <v>0</v>
          </cell>
          <cell r="W462">
            <v>0</v>
          </cell>
          <cell r="AB462" t="str">
            <v>имеет не все виды благоустройства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M462">
            <v>0</v>
          </cell>
          <cell r="AP462" t="str">
            <v>деревянный</v>
          </cell>
          <cell r="AQ462" t="str">
            <v>шиферный</v>
          </cell>
          <cell r="AS462">
            <v>335</v>
          </cell>
          <cell r="AT462">
            <v>2</v>
          </cell>
          <cell r="AU462">
            <v>0</v>
          </cell>
          <cell r="BJ462">
            <v>41586</v>
          </cell>
          <cell r="BY462" t="str">
            <v>шиферный</v>
          </cell>
        </row>
        <row r="463">
          <cell r="A463">
            <v>462</v>
          </cell>
          <cell r="B463">
            <v>3</v>
          </cell>
          <cell r="C463" t="str">
            <v>Завьялово</v>
          </cell>
          <cell r="E463" t="str">
            <v>Пушкина</v>
          </cell>
          <cell r="F463">
            <v>21</v>
          </cell>
          <cell r="G463">
            <v>1995</v>
          </cell>
          <cell r="H463">
            <v>6</v>
          </cell>
          <cell r="I463">
            <v>1</v>
          </cell>
          <cell r="J463">
            <v>2</v>
          </cell>
          <cell r="K463">
            <v>1</v>
          </cell>
          <cell r="L463">
            <v>1</v>
          </cell>
          <cell r="M463">
            <v>5</v>
          </cell>
          <cell r="N463">
            <v>2</v>
          </cell>
          <cell r="O463">
            <v>2</v>
          </cell>
          <cell r="P463">
            <v>128.1</v>
          </cell>
          <cell r="Q463">
            <v>77.5</v>
          </cell>
          <cell r="R463">
            <v>128.1</v>
          </cell>
          <cell r="S463">
            <v>1</v>
          </cell>
          <cell r="T463">
            <v>0</v>
          </cell>
          <cell r="W463">
            <v>0</v>
          </cell>
          <cell r="AB463" t="str">
            <v>имеет все виды благоустройства, без лифта и мусоропровода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M463">
            <v>0</v>
          </cell>
          <cell r="AP463" t="str">
            <v>кирпичный</v>
          </cell>
          <cell r="AQ463" t="str">
            <v>шиферный</v>
          </cell>
          <cell r="AS463">
            <v>485</v>
          </cell>
          <cell r="AT463">
            <v>1</v>
          </cell>
          <cell r="AU463">
            <v>0</v>
          </cell>
          <cell r="BA463">
            <v>0</v>
          </cell>
          <cell r="BJ463">
            <v>1639607</v>
          </cell>
          <cell r="BY463" t="str">
            <v>шиферный</v>
          </cell>
        </row>
        <row r="464">
          <cell r="A464">
            <v>463</v>
          </cell>
          <cell r="B464">
            <v>3</v>
          </cell>
          <cell r="C464" t="str">
            <v>Завьялово</v>
          </cell>
          <cell r="E464" t="str">
            <v>Революции</v>
          </cell>
          <cell r="F464">
            <v>2</v>
          </cell>
          <cell r="G464">
            <v>1975</v>
          </cell>
          <cell r="H464">
            <v>26</v>
          </cell>
          <cell r="I464">
            <v>3</v>
          </cell>
          <cell r="J464">
            <v>1</v>
          </cell>
          <cell r="K464">
            <v>1</v>
          </cell>
          <cell r="M464">
            <v>3</v>
          </cell>
          <cell r="N464">
            <v>3</v>
          </cell>
          <cell r="P464">
            <v>57.7</v>
          </cell>
          <cell r="Q464">
            <v>37.4</v>
          </cell>
          <cell r="S464">
            <v>0</v>
          </cell>
          <cell r="T464">
            <v>0</v>
          </cell>
          <cell r="W464">
            <v>0</v>
          </cell>
          <cell r="X464">
            <v>0</v>
          </cell>
          <cell r="AB464" t="str">
            <v>не благоустроенный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M464">
            <v>0</v>
          </cell>
          <cell r="AP464" t="str">
            <v>деревянный</v>
          </cell>
          <cell r="AQ464" t="str">
            <v>шиферный</v>
          </cell>
          <cell r="AS464">
            <v>204</v>
          </cell>
          <cell r="AT464">
            <v>1</v>
          </cell>
          <cell r="AU464">
            <v>0</v>
          </cell>
          <cell r="BB464">
            <v>2001</v>
          </cell>
          <cell r="BC464" t="str">
            <v>кровля, сант.</v>
          </cell>
          <cell r="BJ464">
            <v>116987</v>
          </cell>
          <cell r="BY464" t="str">
            <v>шиферный</v>
          </cell>
        </row>
        <row r="465">
          <cell r="A465">
            <v>464</v>
          </cell>
          <cell r="B465">
            <v>3</v>
          </cell>
          <cell r="C465" t="str">
            <v>Завьялово</v>
          </cell>
          <cell r="E465" t="str">
            <v>Революции</v>
          </cell>
          <cell r="G465">
            <v>1978</v>
          </cell>
          <cell r="H465">
            <v>23</v>
          </cell>
          <cell r="I465">
            <v>2</v>
          </cell>
          <cell r="J465">
            <v>1</v>
          </cell>
          <cell r="K465">
            <v>2</v>
          </cell>
          <cell r="M465">
            <v>4</v>
          </cell>
          <cell r="N465">
            <v>8</v>
          </cell>
          <cell r="P465">
            <v>76.400000000000006</v>
          </cell>
          <cell r="Q465">
            <v>56.6</v>
          </cell>
          <cell r="S465">
            <v>0</v>
          </cell>
          <cell r="T465">
            <v>0</v>
          </cell>
          <cell r="W465">
            <v>0</v>
          </cell>
          <cell r="X465">
            <v>0</v>
          </cell>
          <cell r="AB465" t="str">
            <v>не благоустроенный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M465">
            <v>0</v>
          </cell>
          <cell r="AP465" t="str">
            <v>деревянный</v>
          </cell>
          <cell r="AQ465" t="str">
            <v>шиферный</v>
          </cell>
          <cell r="AS465">
            <v>252</v>
          </cell>
          <cell r="AT465">
            <v>2</v>
          </cell>
          <cell r="AU465">
            <v>0</v>
          </cell>
          <cell r="BB465">
            <v>1998</v>
          </cell>
          <cell r="BC465" t="str">
            <v>ККР</v>
          </cell>
          <cell r="BJ465">
            <v>227865</v>
          </cell>
          <cell r="BY465" t="str">
            <v>шиферный</v>
          </cell>
        </row>
        <row r="466">
          <cell r="A466">
            <v>465</v>
          </cell>
          <cell r="B466">
            <v>3</v>
          </cell>
          <cell r="C466" t="str">
            <v>Завокзальный</v>
          </cell>
          <cell r="E466" t="str">
            <v>Сиреневый б-р</v>
          </cell>
          <cell r="F466">
            <v>1</v>
          </cell>
          <cell r="G466">
            <v>1993</v>
          </cell>
          <cell r="H466">
            <v>8</v>
          </cell>
          <cell r="I466">
            <v>1</v>
          </cell>
          <cell r="J466">
            <v>6</v>
          </cell>
          <cell r="K466">
            <v>102</v>
          </cell>
          <cell r="L466">
            <v>30</v>
          </cell>
          <cell r="M466">
            <v>321</v>
          </cell>
          <cell r="N466">
            <v>345</v>
          </cell>
          <cell r="O466">
            <v>73</v>
          </cell>
          <cell r="P466">
            <v>6726.4</v>
          </cell>
          <cell r="Q466">
            <v>4296.8999999999996</v>
          </cell>
          <cell r="R466">
            <v>1947.3</v>
          </cell>
          <cell r="S466">
            <v>0.28950107040913414</v>
          </cell>
          <cell r="T466">
            <v>0</v>
          </cell>
          <cell r="W466">
            <v>767.6</v>
          </cell>
          <cell r="X466">
            <v>767.6</v>
          </cell>
          <cell r="AB466" t="str">
            <v>имеет все виды благоустройства, без лифта и мусоропровода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M466">
            <v>0</v>
          </cell>
          <cell r="AP466" t="str">
            <v>кирпичный</v>
          </cell>
          <cell r="AQ466" t="str">
            <v>мягкий (рубероидный)</v>
          </cell>
          <cell r="AS466">
            <v>28981</v>
          </cell>
          <cell r="AT466">
            <v>8</v>
          </cell>
          <cell r="AU466">
            <v>5343</v>
          </cell>
          <cell r="AV466">
            <v>790</v>
          </cell>
          <cell r="AW466">
            <v>941</v>
          </cell>
          <cell r="AY466">
            <v>3274</v>
          </cell>
          <cell r="BA466">
            <v>338</v>
          </cell>
          <cell r="BB466">
            <v>1999</v>
          </cell>
          <cell r="BC466" t="str">
            <v>сантехн.</v>
          </cell>
          <cell r="BJ466">
            <v>3259191</v>
          </cell>
          <cell r="BY466" t="str">
            <v>мягкий (рубероидный)</v>
          </cell>
        </row>
        <row r="467">
          <cell r="A467">
            <v>466</v>
          </cell>
          <cell r="B467">
            <v>3</v>
          </cell>
          <cell r="C467" t="str">
            <v>Завокзальный</v>
          </cell>
          <cell r="D467">
            <v>11</v>
          </cell>
          <cell r="E467" t="str">
            <v>Сиреневый б-р</v>
          </cell>
          <cell r="F467">
            <v>2</v>
          </cell>
          <cell r="G467">
            <v>1992</v>
          </cell>
          <cell r="H467">
            <v>9</v>
          </cell>
          <cell r="I467">
            <v>1</v>
          </cell>
          <cell r="J467">
            <v>5</v>
          </cell>
          <cell r="K467">
            <v>159</v>
          </cell>
          <cell r="L467">
            <v>51</v>
          </cell>
          <cell r="M467">
            <v>299</v>
          </cell>
          <cell r="N467">
            <v>482</v>
          </cell>
          <cell r="O467">
            <v>117</v>
          </cell>
          <cell r="P467">
            <v>7491</v>
          </cell>
          <cell r="Q467">
            <v>4301.3</v>
          </cell>
          <cell r="R467">
            <v>2382.8000000000002</v>
          </cell>
          <cell r="S467">
            <v>0.31808837271392337</v>
          </cell>
          <cell r="T467">
            <v>11.8</v>
          </cell>
          <cell r="V467">
            <v>11.8</v>
          </cell>
          <cell r="W467">
            <v>1179.9000000000001</v>
          </cell>
          <cell r="X467">
            <v>939.9</v>
          </cell>
          <cell r="Y467">
            <v>240</v>
          </cell>
          <cell r="Z467">
            <v>0</v>
          </cell>
          <cell r="AA467">
            <v>10</v>
          </cell>
          <cell r="AB467" t="str">
            <v>имеет все виды благоустройства, без лифта и мусоропровода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M467">
            <v>0</v>
          </cell>
          <cell r="AP467" t="str">
            <v>силикальцитный</v>
          </cell>
          <cell r="AQ467" t="str">
            <v>мягкий (рубероидный)</v>
          </cell>
          <cell r="AS467">
            <v>31389</v>
          </cell>
          <cell r="AT467">
            <v>10</v>
          </cell>
          <cell r="AU467">
            <v>9791</v>
          </cell>
          <cell r="AV467">
            <v>2208</v>
          </cell>
          <cell r="AW467">
            <v>1260</v>
          </cell>
          <cell r="AX467">
            <v>850</v>
          </cell>
          <cell r="AY467">
            <v>250</v>
          </cell>
          <cell r="AZ467">
            <v>4974</v>
          </cell>
          <cell r="BA467">
            <v>249</v>
          </cell>
          <cell r="BJ467">
            <v>10599950</v>
          </cell>
          <cell r="BM467" t="str">
            <v>бетонный ленточный</v>
          </cell>
          <cell r="BP467" t="str">
            <v>силикальцитный</v>
          </cell>
          <cell r="BV467" t="str">
            <v>ж/б</v>
          </cell>
          <cell r="BY467" t="str">
            <v>мягкий (рубероидный)</v>
          </cell>
          <cell r="CB467" t="str">
            <v>линолиум</v>
          </cell>
          <cell r="CE467">
            <v>90</v>
          </cell>
          <cell r="CF467" t="str">
            <v>ж/б</v>
          </cell>
          <cell r="CI467" t="str">
            <v>2-х створчатые</v>
          </cell>
          <cell r="CJ467" t="str">
            <v>простые</v>
          </cell>
          <cell r="CS467" t="str">
            <v>есть</v>
          </cell>
          <cell r="CX467" t="str">
            <v>стальные трубы</v>
          </cell>
          <cell r="DA467" t="str">
            <v>стальные трубы</v>
          </cell>
          <cell r="DD467" t="str">
            <v>чугунные трубы</v>
          </cell>
          <cell r="DI467" t="str">
            <v>скрытая проводка</v>
          </cell>
          <cell r="DL467" t="str">
            <v>есть</v>
          </cell>
          <cell r="DO467" t="str">
            <v>скрытая проводка</v>
          </cell>
          <cell r="DR467">
            <v>10</v>
          </cell>
          <cell r="DU467" t="str">
            <v>есть</v>
          </cell>
        </row>
        <row r="468">
          <cell r="A468">
            <v>467</v>
          </cell>
          <cell r="B468">
            <v>3</v>
          </cell>
          <cell r="C468" t="str">
            <v>Завокзальный</v>
          </cell>
          <cell r="E468" t="str">
            <v>Сиреневый б-р</v>
          </cell>
          <cell r="F468">
            <v>7</v>
          </cell>
          <cell r="G468">
            <v>1994</v>
          </cell>
          <cell r="H468">
            <v>7</v>
          </cell>
          <cell r="I468">
            <v>1</v>
          </cell>
          <cell r="J468">
            <v>9</v>
          </cell>
          <cell r="K468">
            <v>36</v>
          </cell>
          <cell r="L468">
            <v>9</v>
          </cell>
          <cell r="M468">
            <v>90</v>
          </cell>
          <cell r="N468">
            <v>119</v>
          </cell>
          <cell r="O468">
            <v>22</v>
          </cell>
          <cell r="P468">
            <v>1920.6</v>
          </cell>
          <cell r="Q468">
            <v>1158.5</v>
          </cell>
          <cell r="R468">
            <v>464.5</v>
          </cell>
          <cell r="S468">
            <v>0.24185150473810269</v>
          </cell>
          <cell r="T468">
            <v>0</v>
          </cell>
          <cell r="W468">
            <v>329.6</v>
          </cell>
          <cell r="X468">
            <v>155.69999999999999</v>
          </cell>
          <cell r="Y468">
            <v>173.9</v>
          </cell>
          <cell r="Z468">
            <v>1</v>
          </cell>
          <cell r="AA468">
            <v>1</v>
          </cell>
          <cell r="AB468" t="str">
            <v>имеет все виды благоустройства, включая лифт и мусоропровод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M468">
            <v>0</v>
          </cell>
          <cell r="AP468" t="str">
            <v>силикальцитный</v>
          </cell>
          <cell r="AQ468" t="str">
            <v>мягкий (рубероидный)</v>
          </cell>
          <cell r="AS468">
            <v>8028</v>
          </cell>
          <cell r="AT468">
            <v>1</v>
          </cell>
          <cell r="AU468">
            <v>3810</v>
          </cell>
          <cell r="AV468">
            <v>840</v>
          </cell>
          <cell r="AW468">
            <v>2470</v>
          </cell>
          <cell r="AZ468">
            <v>500</v>
          </cell>
          <cell r="BB468">
            <v>2001</v>
          </cell>
          <cell r="BC468" t="str">
            <v>кровля</v>
          </cell>
          <cell r="BJ468">
            <v>4745923</v>
          </cell>
          <cell r="BY468" t="str">
            <v>мягкий (рубероидный)</v>
          </cell>
        </row>
        <row r="469">
          <cell r="A469">
            <v>468</v>
          </cell>
          <cell r="B469">
            <v>3</v>
          </cell>
          <cell r="C469" t="str">
            <v>Прикамский</v>
          </cell>
          <cell r="E469" t="str">
            <v>Советская</v>
          </cell>
          <cell r="F469">
            <v>1</v>
          </cell>
          <cell r="G469">
            <v>1996</v>
          </cell>
          <cell r="H469">
            <v>5</v>
          </cell>
          <cell r="I469">
            <v>1</v>
          </cell>
          <cell r="J469">
            <v>9</v>
          </cell>
          <cell r="K469">
            <v>71</v>
          </cell>
          <cell r="M469">
            <v>149</v>
          </cell>
          <cell r="N469">
            <v>245</v>
          </cell>
          <cell r="P469">
            <v>3851.5</v>
          </cell>
          <cell r="Q469">
            <v>2229.6999999999998</v>
          </cell>
          <cell r="R469">
            <v>1573</v>
          </cell>
          <cell r="S469">
            <v>0.41</v>
          </cell>
          <cell r="T469">
            <v>467.4</v>
          </cell>
          <cell r="V469">
            <v>467.4</v>
          </cell>
          <cell r="W469">
            <v>786.5</v>
          </cell>
          <cell r="X469">
            <v>159.30000000000001</v>
          </cell>
          <cell r="Y469">
            <v>627.20000000000005</v>
          </cell>
          <cell r="Z469">
            <v>2</v>
          </cell>
          <cell r="AA469">
            <v>1</v>
          </cell>
          <cell r="AB469" t="str">
            <v>имеет все виды благоустройства, включая лифт и мусоропровод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M469">
            <v>0</v>
          </cell>
          <cell r="AP469" t="str">
            <v>кирпичный</v>
          </cell>
          <cell r="AQ469" t="str">
            <v>мягкий (рубероидный)</v>
          </cell>
          <cell r="AS469">
            <v>21173</v>
          </cell>
          <cell r="AT469">
            <v>1</v>
          </cell>
          <cell r="AU469">
            <v>5633</v>
          </cell>
          <cell r="AV469">
            <v>1290</v>
          </cell>
          <cell r="AW469">
            <v>898</v>
          </cell>
          <cell r="AX469">
            <v>825</v>
          </cell>
          <cell r="AY469">
            <v>2352</v>
          </cell>
          <cell r="BA469">
            <v>268</v>
          </cell>
          <cell r="BJ469">
            <v>9636063</v>
          </cell>
          <cell r="BY469" t="str">
            <v>мягкий (рубероидный)</v>
          </cell>
        </row>
        <row r="470">
          <cell r="A470">
            <v>469</v>
          </cell>
          <cell r="B470">
            <v>3</v>
          </cell>
          <cell r="C470" t="str">
            <v>Прикамский</v>
          </cell>
          <cell r="E470" t="str">
            <v>Советская</v>
          </cell>
          <cell r="G470">
            <v>1980</v>
          </cell>
          <cell r="H470">
            <v>21</v>
          </cell>
          <cell r="I470">
            <v>2</v>
          </cell>
          <cell r="J470">
            <v>5</v>
          </cell>
          <cell r="K470">
            <v>120</v>
          </cell>
          <cell r="L470">
            <v>78</v>
          </cell>
          <cell r="M470">
            <v>120</v>
          </cell>
          <cell r="N470">
            <v>187</v>
          </cell>
          <cell r="O470">
            <v>102</v>
          </cell>
          <cell r="P470">
            <v>3281.4</v>
          </cell>
          <cell r="Q470">
            <v>1901.4</v>
          </cell>
          <cell r="R470">
            <v>2126.8000000000002</v>
          </cell>
          <cell r="S470">
            <v>0.64813798988236737</v>
          </cell>
          <cell r="T470">
            <v>0</v>
          </cell>
          <cell r="W470">
            <v>471.8</v>
          </cell>
          <cell r="X470">
            <v>130.9</v>
          </cell>
          <cell r="Y470">
            <v>340.9</v>
          </cell>
          <cell r="AB470" t="str">
            <v>имеет все виды благоустройства, без лифта и мусоропровода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M470">
            <v>0</v>
          </cell>
          <cell r="AP470" t="str">
            <v>силикальцитный</v>
          </cell>
          <cell r="AQ470" t="str">
            <v>мягкий (рубероидный)</v>
          </cell>
          <cell r="AS470">
            <v>15320</v>
          </cell>
          <cell r="AT470">
            <v>2</v>
          </cell>
          <cell r="AU470">
            <v>3973</v>
          </cell>
          <cell r="AV470">
            <v>550</v>
          </cell>
          <cell r="AW470">
            <v>170</v>
          </cell>
          <cell r="AY470">
            <v>3048</v>
          </cell>
          <cell r="BA470">
            <v>205</v>
          </cell>
          <cell r="BB470">
            <v>1992</v>
          </cell>
          <cell r="BC470" t="str">
            <v>кровля</v>
          </cell>
          <cell r="BJ470">
            <v>7523753</v>
          </cell>
          <cell r="BY470" t="str">
            <v>мягкий (рубероидный)</v>
          </cell>
        </row>
        <row r="471">
          <cell r="A471">
            <v>470</v>
          </cell>
          <cell r="B471">
            <v>3</v>
          </cell>
          <cell r="C471" t="str">
            <v>Прикамский</v>
          </cell>
          <cell r="E471" t="str">
            <v>Советская</v>
          </cell>
          <cell r="F471">
            <v>3</v>
          </cell>
          <cell r="G471">
            <v>1987</v>
          </cell>
          <cell r="H471">
            <v>14</v>
          </cell>
          <cell r="I471">
            <v>2</v>
          </cell>
          <cell r="J471">
            <v>9</v>
          </cell>
          <cell r="K471">
            <v>72</v>
          </cell>
          <cell r="L471">
            <v>35</v>
          </cell>
          <cell r="M471">
            <v>180</v>
          </cell>
          <cell r="N471">
            <v>215</v>
          </cell>
          <cell r="O471">
            <v>87</v>
          </cell>
          <cell r="P471">
            <v>3781.4</v>
          </cell>
          <cell r="Q471">
            <v>2274.1</v>
          </cell>
          <cell r="R471">
            <v>1761.6</v>
          </cell>
          <cell r="S471">
            <v>0.46585920558523297</v>
          </cell>
          <cell r="T471">
            <v>0</v>
          </cell>
          <cell r="W471">
            <v>743.1</v>
          </cell>
          <cell r="X471">
            <v>310.5</v>
          </cell>
          <cell r="Y471">
            <v>432.6</v>
          </cell>
          <cell r="Z471">
            <v>2</v>
          </cell>
          <cell r="AA471">
            <v>2</v>
          </cell>
          <cell r="AB471" t="str">
            <v>имеет все виды благоустройства, включая лифт и мусоропровод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M471">
            <v>0</v>
          </cell>
          <cell r="AP471" t="str">
            <v>силикальцитный</v>
          </cell>
          <cell r="AQ471" t="str">
            <v>мягкий (рубероидный)</v>
          </cell>
          <cell r="AR471">
            <v>776</v>
          </cell>
          <cell r="AS471">
            <v>13435</v>
          </cell>
          <cell r="AT471">
            <v>2</v>
          </cell>
          <cell r="AU471">
            <v>5941</v>
          </cell>
          <cell r="AV471">
            <v>352.8</v>
          </cell>
          <cell r="AW471">
            <v>305.3</v>
          </cell>
          <cell r="AY471">
            <v>4431.5</v>
          </cell>
          <cell r="BA471">
            <v>851.4</v>
          </cell>
          <cell r="BB471">
            <v>1998</v>
          </cell>
          <cell r="BC471" t="str">
            <v>кровля</v>
          </cell>
          <cell r="BJ471">
            <v>13648099</v>
          </cell>
          <cell r="BM471" t="str">
            <v>бетонный ленточный</v>
          </cell>
          <cell r="BP471" t="str">
            <v>силикальцитный</v>
          </cell>
          <cell r="BV471" t="str">
            <v>ж/б</v>
          </cell>
          <cell r="BY471" t="str">
            <v>мягкий (рубероидный)</v>
          </cell>
          <cell r="CB471" t="str">
            <v>линолиум
паркет</v>
          </cell>
          <cell r="CE471">
            <v>32</v>
          </cell>
          <cell r="CF471" t="str">
            <v>ж/б</v>
          </cell>
          <cell r="CI471" t="str">
            <v>2-х створчатые</v>
          </cell>
          <cell r="CJ471" t="str">
            <v>филенчатые</v>
          </cell>
          <cell r="CS471" t="str">
            <v>есть</v>
          </cell>
          <cell r="CX471" t="str">
            <v>стальные трубы</v>
          </cell>
          <cell r="DA471" t="str">
            <v>есть</v>
          </cell>
          <cell r="DD471" t="str">
            <v>чугунные трубы</v>
          </cell>
          <cell r="DI471" t="str">
            <v>скрытая проводка</v>
          </cell>
          <cell r="DO471" t="str">
            <v>скрытая проводка</v>
          </cell>
          <cell r="DR471">
            <v>2</v>
          </cell>
          <cell r="DU471" t="str">
            <v>есть</v>
          </cell>
        </row>
        <row r="472">
          <cell r="A472">
            <v>471</v>
          </cell>
          <cell r="B472">
            <v>3</v>
          </cell>
          <cell r="C472" t="str">
            <v>Прикамский</v>
          </cell>
          <cell r="E472" t="str">
            <v>Советская</v>
          </cell>
          <cell r="G472">
            <v>1994</v>
          </cell>
          <cell r="H472">
            <v>7</v>
          </cell>
          <cell r="I472">
            <v>1</v>
          </cell>
          <cell r="J472">
            <v>9</v>
          </cell>
          <cell r="K472">
            <v>72</v>
          </cell>
          <cell r="L472">
            <v>21</v>
          </cell>
          <cell r="M472">
            <v>178</v>
          </cell>
          <cell r="N472">
            <v>223</v>
          </cell>
          <cell r="O472">
            <v>54</v>
          </cell>
          <cell r="P472">
            <v>3879.9</v>
          </cell>
          <cell r="Q472">
            <v>2324.8000000000002</v>
          </cell>
          <cell r="R472">
            <v>1106.4000000000001</v>
          </cell>
          <cell r="S472">
            <v>0.28516198871104925</v>
          </cell>
          <cell r="T472">
            <v>0</v>
          </cell>
          <cell r="W472">
            <v>705.2</v>
          </cell>
          <cell r="X472">
            <v>338.5</v>
          </cell>
          <cell r="Y472">
            <v>366.7</v>
          </cell>
          <cell r="Z472">
            <v>2</v>
          </cell>
          <cell r="AA472">
            <v>2</v>
          </cell>
          <cell r="AB472" t="str">
            <v>имеет все виды благоустройства, включая лифт и мусоропровод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M472">
            <v>0</v>
          </cell>
          <cell r="AP472" t="str">
            <v>силикальцитный</v>
          </cell>
          <cell r="AQ472" t="str">
            <v>мягкий (рубероидный)</v>
          </cell>
          <cell r="AR472">
            <v>851.4</v>
          </cell>
          <cell r="AS472">
            <v>17093</v>
          </cell>
          <cell r="AT472">
            <v>2</v>
          </cell>
          <cell r="AU472">
            <v>8236</v>
          </cell>
          <cell r="AV472">
            <v>677</v>
          </cell>
          <cell r="AW472">
            <v>727</v>
          </cell>
          <cell r="AY472">
            <v>5988</v>
          </cell>
          <cell r="AZ472">
            <v>616</v>
          </cell>
          <cell r="BA472">
            <v>228</v>
          </cell>
          <cell r="BB472">
            <v>2000</v>
          </cell>
          <cell r="BC472" t="str">
            <v>подъезды</v>
          </cell>
          <cell r="BJ472">
            <v>9158775</v>
          </cell>
          <cell r="BM472" t="str">
            <v>бетонный ленточный</v>
          </cell>
          <cell r="BP472" t="str">
            <v>силикальцитный</v>
          </cell>
          <cell r="BV472" t="str">
            <v>ж/б</v>
          </cell>
          <cell r="BY472" t="str">
            <v>мягкий (рубероидный)</v>
          </cell>
          <cell r="CB472" t="str">
            <v>линолиум
паркет</v>
          </cell>
          <cell r="CE472">
            <v>32</v>
          </cell>
          <cell r="CF472" t="str">
            <v>ж/б</v>
          </cell>
          <cell r="CI472" t="str">
            <v>2-х створчатые</v>
          </cell>
          <cell r="CJ472" t="str">
            <v>филенчатые</v>
          </cell>
          <cell r="CS472" t="str">
            <v>есть</v>
          </cell>
          <cell r="CX472" t="str">
            <v>есть</v>
          </cell>
          <cell r="DA472" t="str">
            <v>есть</v>
          </cell>
          <cell r="DD472" t="str">
            <v>чугунные трубы</v>
          </cell>
          <cell r="DI472" t="str">
            <v>скрытая проводка</v>
          </cell>
          <cell r="DO472" t="str">
            <v>есть</v>
          </cell>
          <cell r="DR472">
            <v>2</v>
          </cell>
          <cell r="DU472" t="str">
            <v>есть</v>
          </cell>
        </row>
        <row r="473">
          <cell r="A473">
            <v>472</v>
          </cell>
          <cell r="B473">
            <v>3</v>
          </cell>
          <cell r="C473" t="str">
            <v>Прикамский</v>
          </cell>
          <cell r="E473" t="str">
            <v>Советская</v>
          </cell>
          <cell r="F473">
            <v>4</v>
          </cell>
          <cell r="G473">
            <v>1980</v>
          </cell>
          <cell r="H473">
            <v>21</v>
          </cell>
          <cell r="I473">
            <v>2</v>
          </cell>
          <cell r="J473">
            <v>6</v>
          </cell>
          <cell r="K473">
            <v>100</v>
          </cell>
          <cell r="L473">
            <v>45</v>
          </cell>
          <cell r="M473">
            <v>210</v>
          </cell>
          <cell r="N473">
            <v>247</v>
          </cell>
          <cell r="O473">
            <v>91</v>
          </cell>
          <cell r="P473">
            <v>4546.1000000000004</v>
          </cell>
          <cell r="Q473">
            <v>3011.7</v>
          </cell>
          <cell r="R473">
            <v>2089.8000000000002</v>
          </cell>
          <cell r="S473">
            <v>0.45969072391720378</v>
          </cell>
          <cell r="T473">
            <v>781.3</v>
          </cell>
          <cell r="V473">
            <v>781.3</v>
          </cell>
          <cell r="W473">
            <v>670.8</v>
          </cell>
          <cell r="X473">
            <v>599.1</v>
          </cell>
          <cell r="Y473">
            <v>71.7</v>
          </cell>
          <cell r="AB473" t="str">
            <v>имеет все виды благоустройства, без лифта и мусоропровода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M473">
            <v>0</v>
          </cell>
          <cell r="AP473" t="str">
            <v>силикальцитный</v>
          </cell>
          <cell r="AQ473" t="str">
            <v>мягкий (рубероидный)</v>
          </cell>
          <cell r="AS473">
            <v>20830</v>
          </cell>
          <cell r="AT473">
            <v>6</v>
          </cell>
          <cell r="AU473">
            <v>3996</v>
          </cell>
          <cell r="AV473">
            <v>350</v>
          </cell>
          <cell r="AW473">
            <v>647.79999999999995</v>
          </cell>
          <cell r="AY473">
            <v>2840.2</v>
          </cell>
          <cell r="BA473">
            <v>158</v>
          </cell>
          <cell r="BB473">
            <v>1996</v>
          </cell>
          <cell r="BC473" t="str">
            <v>сантехн.</v>
          </cell>
          <cell r="BJ473">
            <v>7259523</v>
          </cell>
          <cell r="BY473" t="str">
            <v>мягкий (рубероидный)</v>
          </cell>
        </row>
        <row r="474">
          <cell r="A474">
            <v>473</v>
          </cell>
          <cell r="B474">
            <v>3</v>
          </cell>
          <cell r="C474" t="str">
            <v>Прикамский</v>
          </cell>
          <cell r="E474" t="str">
            <v>Советская</v>
          </cell>
          <cell r="F474">
            <v>5</v>
          </cell>
          <cell r="G474">
            <v>1985</v>
          </cell>
          <cell r="H474">
            <v>16</v>
          </cell>
          <cell r="I474">
            <v>2</v>
          </cell>
          <cell r="J474">
            <v>5</v>
          </cell>
          <cell r="K474">
            <v>66</v>
          </cell>
          <cell r="L474">
            <v>21</v>
          </cell>
          <cell r="M474">
            <v>159</v>
          </cell>
          <cell r="N474">
            <v>210</v>
          </cell>
          <cell r="O474">
            <v>50</v>
          </cell>
          <cell r="P474">
            <v>3209.7</v>
          </cell>
          <cell r="Q474">
            <v>2150.1999999999998</v>
          </cell>
          <cell r="R474">
            <v>968.2</v>
          </cell>
          <cell r="S474">
            <v>0.30164812910863947</v>
          </cell>
          <cell r="T474">
            <v>925.8</v>
          </cell>
          <cell r="U474">
            <v>718.4</v>
          </cell>
          <cell r="V474">
            <v>207.4</v>
          </cell>
          <cell r="W474">
            <v>336.4</v>
          </cell>
          <cell r="X474">
            <v>336.4</v>
          </cell>
          <cell r="AB474" t="str">
            <v>имеет все виды благоустройства, без лифта и мусоропровода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M474">
            <v>0</v>
          </cell>
          <cell r="AP474" t="str">
            <v>силикальцитный</v>
          </cell>
          <cell r="AQ474" t="str">
            <v>мягкий (рубероидный)</v>
          </cell>
          <cell r="AR474">
            <v>1151.3</v>
          </cell>
          <cell r="AS474">
            <v>13373</v>
          </cell>
          <cell r="AT474">
            <v>4</v>
          </cell>
          <cell r="AU474">
            <v>8594.6</v>
          </cell>
          <cell r="AV474">
            <v>1104.2</v>
          </cell>
          <cell r="AW474">
            <v>251</v>
          </cell>
          <cell r="AY474">
            <v>6980.4</v>
          </cell>
          <cell r="BA474">
            <v>259</v>
          </cell>
          <cell r="BB474">
            <v>1999</v>
          </cell>
          <cell r="BC474" t="str">
            <v>сантехн.</v>
          </cell>
          <cell r="BH474">
            <v>759044</v>
          </cell>
          <cell r="BJ474">
            <v>8638656</v>
          </cell>
          <cell r="BM474" t="str">
            <v>бетонный ленточный</v>
          </cell>
          <cell r="BP474" t="str">
            <v>силикальцитный</v>
          </cell>
          <cell r="BV474" t="str">
            <v>ж/б</v>
          </cell>
          <cell r="BY474" t="str">
            <v>мягкий (рубероидный)</v>
          </cell>
          <cell r="CB474" t="str">
            <v>дощатые</v>
          </cell>
          <cell r="CE474">
            <v>32</v>
          </cell>
          <cell r="CF474" t="str">
            <v>ж/б</v>
          </cell>
          <cell r="CI474" t="str">
            <v>2-х створчатые</v>
          </cell>
          <cell r="CJ474" t="str">
            <v>филенчатые</v>
          </cell>
          <cell r="CS474" t="str">
            <v>есть</v>
          </cell>
          <cell r="CX474" t="str">
            <v>стальные трубы</v>
          </cell>
          <cell r="DA474" t="str">
            <v>есть</v>
          </cell>
          <cell r="DD474" t="str">
            <v>чугунные трубы</v>
          </cell>
          <cell r="DI474" t="str">
            <v>скрытая проводка</v>
          </cell>
          <cell r="DO474" t="str">
            <v>открытая проводка</v>
          </cell>
          <cell r="DR474">
            <v>4</v>
          </cell>
          <cell r="DU474" t="str">
            <v>есть</v>
          </cell>
        </row>
        <row r="475">
          <cell r="A475">
            <v>474</v>
          </cell>
          <cell r="B475">
            <v>3</v>
          </cell>
          <cell r="C475" t="str">
            <v>Прикамский</v>
          </cell>
          <cell r="E475" t="str">
            <v>Советская</v>
          </cell>
          <cell r="F475">
            <v>6</v>
          </cell>
          <cell r="G475">
            <v>1981</v>
          </cell>
          <cell r="H475">
            <v>20</v>
          </cell>
          <cell r="I475">
            <v>2</v>
          </cell>
          <cell r="J475">
            <v>5</v>
          </cell>
          <cell r="K475">
            <v>56</v>
          </cell>
          <cell r="L475">
            <v>23</v>
          </cell>
          <cell r="M475">
            <v>136</v>
          </cell>
          <cell r="N475">
            <v>165</v>
          </cell>
          <cell r="O475">
            <v>59</v>
          </cell>
          <cell r="P475">
            <v>2730.4</v>
          </cell>
          <cell r="Q475">
            <v>1854.2</v>
          </cell>
          <cell r="R475">
            <v>1028.8</v>
          </cell>
          <cell r="S475">
            <v>0.37679460884852034</v>
          </cell>
          <cell r="T475">
            <v>1385.2</v>
          </cell>
          <cell r="U475">
            <v>614.70000000000005</v>
          </cell>
          <cell r="V475">
            <v>770.5</v>
          </cell>
          <cell r="W475">
            <v>342.8</v>
          </cell>
          <cell r="X475">
            <v>342.8</v>
          </cell>
          <cell r="AB475" t="str">
            <v>имеет все виды благоустройства, без лифта и мусоропровода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M475">
            <v>0</v>
          </cell>
          <cell r="AP475" t="str">
            <v>силикальцитный</v>
          </cell>
          <cell r="AQ475" t="str">
            <v>альметьевский (железобетонный)</v>
          </cell>
          <cell r="AS475">
            <v>16943</v>
          </cell>
          <cell r="AT475">
            <v>4</v>
          </cell>
          <cell r="AU475">
            <v>7026</v>
          </cell>
          <cell r="AV475">
            <v>809</v>
          </cell>
          <cell r="AW475">
            <v>332</v>
          </cell>
          <cell r="AY475">
            <v>4947</v>
          </cell>
          <cell r="AZ475">
            <v>465</v>
          </cell>
          <cell r="BA475">
            <v>473</v>
          </cell>
          <cell r="BB475">
            <v>1992</v>
          </cell>
          <cell r="BC475" t="str">
            <v>кровля</v>
          </cell>
          <cell r="BJ475">
            <v>4424734</v>
          </cell>
          <cell r="BY475" t="str">
            <v>альметьевский (железобетонный)</v>
          </cell>
        </row>
        <row r="476">
          <cell r="A476">
            <v>475</v>
          </cell>
          <cell r="B476">
            <v>3</v>
          </cell>
          <cell r="C476" t="str">
            <v>Прикамский</v>
          </cell>
          <cell r="E476" t="str">
            <v>Советская</v>
          </cell>
          <cell r="F476">
            <v>8</v>
          </cell>
          <cell r="G476">
            <v>1980</v>
          </cell>
          <cell r="H476">
            <v>21</v>
          </cell>
          <cell r="I476">
            <v>2</v>
          </cell>
          <cell r="J476">
            <v>5</v>
          </cell>
          <cell r="K476">
            <v>70</v>
          </cell>
          <cell r="L476">
            <v>39</v>
          </cell>
          <cell r="M476">
            <v>170</v>
          </cell>
          <cell r="N476">
            <v>197</v>
          </cell>
          <cell r="O476">
            <v>86</v>
          </cell>
          <cell r="P476">
            <v>3415.4</v>
          </cell>
          <cell r="Q476">
            <v>2295.1</v>
          </cell>
          <cell r="R476">
            <v>1885.2</v>
          </cell>
          <cell r="S476">
            <v>0.5519704866194296</v>
          </cell>
          <cell r="T476">
            <v>0</v>
          </cell>
          <cell r="W476">
            <v>340.3</v>
          </cell>
          <cell r="X476">
            <v>340.3</v>
          </cell>
          <cell r="AB476" t="str">
            <v>имеет все виды благоустройства, без лифта и мусоропровода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M476">
            <v>0</v>
          </cell>
          <cell r="AP476" t="str">
            <v>силикальцитный</v>
          </cell>
          <cell r="AQ476" t="str">
            <v>мягкий (рубероидный)</v>
          </cell>
          <cell r="AS476">
            <v>13284</v>
          </cell>
          <cell r="AT476">
            <v>4</v>
          </cell>
          <cell r="AU476">
            <v>5504.6</v>
          </cell>
          <cell r="AV476">
            <v>1571</v>
          </cell>
          <cell r="AW476">
            <v>260.3</v>
          </cell>
          <cell r="AY476">
            <v>3516.3</v>
          </cell>
          <cell r="BA476">
            <v>157</v>
          </cell>
          <cell r="BB476">
            <v>2000</v>
          </cell>
          <cell r="BC476" t="str">
            <v>сантехн.</v>
          </cell>
          <cell r="BJ476">
            <v>5407871</v>
          </cell>
          <cell r="BY476" t="str">
            <v>мягкий (рубероидный)</v>
          </cell>
        </row>
        <row r="477">
          <cell r="A477">
            <v>476</v>
          </cell>
          <cell r="B477">
            <v>3</v>
          </cell>
          <cell r="C477" t="str">
            <v>Прикамский</v>
          </cell>
          <cell r="E477" t="str">
            <v>Советская</v>
          </cell>
          <cell r="F477">
            <v>9</v>
          </cell>
          <cell r="G477">
            <v>1983</v>
          </cell>
          <cell r="H477">
            <v>18</v>
          </cell>
          <cell r="I477">
            <v>2</v>
          </cell>
          <cell r="J477">
            <v>5</v>
          </cell>
          <cell r="K477">
            <v>100</v>
          </cell>
          <cell r="L477">
            <v>51</v>
          </cell>
          <cell r="M477">
            <v>210</v>
          </cell>
          <cell r="N477">
            <v>261</v>
          </cell>
          <cell r="O477">
            <v>94</v>
          </cell>
          <cell r="P477">
            <v>4535</v>
          </cell>
          <cell r="Q477">
            <v>3002.9</v>
          </cell>
          <cell r="R477">
            <v>2174</v>
          </cell>
          <cell r="S477">
            <v>0.47938257993384786</v>
          </cell>
          <cell r="T477">
            <v>0</v>
          </cell>
          <cell r="W477">
            <v>489.2</v>
          </cell>
          <cell r="X477">
            <v>489.2</v>
          </cell>
          <cell r="AB477" t="str">
            <v>имеет все виды благоустройства, без лифта и мусоропровода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M477">
            <v>0</v>
          </cell>
          <cell r="AP477" t="str">
            <v>силикальцитный</v>
          </cell>
          <cell r="AQ477" t="str">
            <v>мягкий (рубероидный)</v>
          </cell>
          <cell r="AR477">
            <v>1553</v>
          </cell>
          <cell r="AS477">
            <v>19506</v>
          </cell>
          <cell r="AT477">
            <v>6</v>
          </cell>
          <cell r="AU477">
            <v>7364</v>
          </cell>
          <cell r="AV477">
            <v>703</v>
          </cell>
          <cell r="AW477">
            <v>529</v>
          </cell>
          <cell r="AY477">
            <v>2302</v>
          </cell>
          <cell r="AZ477">
            <v>3492</v>
          </cell>
          <cell r="BA477">
            <v>338</v>
          </cell>
          <cell r="BB477">
            <v>2000</v>
          </cell>
          <cell r="BC477" t="str">
            <v>сантехн.</v>
          </cell>
          <cell r="BG477">
            <v>651000</v>
          </cell>
          <cell r="BJ477">
            <v>8290588</v>
          </cell>
          <cell r="BM477" t="str">
            <v>бетонный ленточный</v>
          </cell>
          <cell r="BP477" t="str">
            <v>силикальцитный</v>
          </cell>
          <cell r="BV477" t="str">
            <v>ж/б</v>
          </cell>
          <cell r="BY477" t="str">
            <v>мягкий (рубероидный)</v>
          </cell>
          <cell r="CB477" t="str">
            <v>дощатые</v>
          </cell>
          <cell r="CE477">
            <v>48</v>
          </cell>
          <cell r="CF477" t="str">
            <v>ж/б</v>
          </cell>
          <cell r="CI477" t="str">
            <v>2-х створчатые</v>
          </cell>
          <cell r="CJ477" t="str">
            <v>филенчатые</v>
          </cell>
          <cell r="CS477" t="str">
            <v>есть</v>
          </cell>
          <cell r="CX477" t="str">
            <v>стальные трубы</v>
          </cell>
          <cell r="DA477" t="str">
            <v>есть</v>
          </cell>
          <cell r="DD477" t="str">
            <v>чугунные трубы</v>
          </cell>
          <cell r="DI477" t="str">
            <v>скрытая проводка</v>
          </cell>
          <cell r="DL477" t="str">
            <v>скрытая проводка</v>
          </cell>
          <cell r="DO477" t="str">
            <v>скрытая проводка</v>
          </cell>
          <cell r="DR477">
            <v>6</v>
          </cell>
          <cell r="DU477" t="str">
            <v>есть</v>
          </cell>
        </row>
        <row r="478">
          <cell r="A478">
            <v>477</v>
          </cell>
          <cell r="B478">
            <v>3</v>
          </cell>
          <cell r="C478" t="str">
            <v>Прикамский</v>
          </cell>
          <cell r="E478" t="str">
            <v>Советская</v>
          </cell>
          <cell r="F478">
            <v>10</v>
          </cell>
          <cell r="G478">
            <v>1981</v>
          </cell>
          <cell r="H478">
            <v>20</v>
          </cell>
          <cell r="I478">
            <v>2</v>
          </cell>
          <cell r="J478">
            <v>6</v>
          </cell>
          <cell r="K478">
            <v>120</v>
          </cell>
          <cell r="L478">
            <v>71</v>
          </cell>
          <cell r="M478">
            <v>120</v>
          </cell>
          <cell r="N478">
            <v>208</v>
          </cell>
          <cell r="O478">
            <v>95</v>
          </cell>
          <cell r="P478">
            <v>3181.1</v>
          </cell>
          <cell r="Q478">
            <v>1861.2</v>
          </cell>
          <cell r="R478">
            <v>1826.7</v>
          </cell>
          <cell r="S478">
            <v>0.57423532740247085</v>
          </cell>
          <cell r="T478">
            <v>344.7</v>
          </cell>
          <cell r="V478">
            <v>344.7</v>
          </cell>
          <cell r="W478">
            <v>655.29999999999995</v>
          </cell>
          <cell r="X478">
            <v>151.5</v>
          </cell>
          <cell r="Y478">
            <v>503.8</v>
          </cell>
          <cell r="AB478" t="str">
            <v>имеет все виды благоустройства, без лифта и мусоропровода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M478">
            <v>0</v>
          </cell>
          <cell r="AP478" t="str">
            <v>силикальцитный</v>
          </cell>
          <cell r="AQ478" t="str">
            <v>мягкий (рубероидный)</v>
          </cell>
          <cell r="AS478">
            <v>16039</v>
          </cell>
          <cell r="AT478">
            <v>2</v>
          </cell>
          <cell r="AU478">
            <v>4333.7</v>
          </cell>
          <cell r="AV478">
            <v>478</v>
          </cell>
          <cell r="AW478">
            <v>850</v>
          </cell>
          <cell r="AY478">
            <v>2780.7</v>
          </cell>
          <cell r="BA478">
            <v>225</v>
          </cell>
          <cell r="BB478">
            <v>1996</v>
          </cell>
          <cell r="BC478" t="str">
            <v>сантехн.</v>
          </cell>
          <cell r="BJ478">
            <v>7369964</v>
          </cell>
          <cell r="BY478" t="str">
            <v>мягкий (рубероидный)</v>
          </cell>
        </row>
        <row r="479">
          <cell r="A479">
            <v>478</v>
          </cell>
          <cell r="B479">
            <v>3</v>
          </cell>
          <cell r="C479" t="str">
            <v>Прикамский</v>
          </cell>
          <cell r="E479" t="str">
            <v>Советская</v>
          </cell>
          <cell r="F479">
            <v>11</v>
          </cell>
          <cell r="G479">
            <v>1984</v>
          </cell>
          <cell r="H479">
            <v>17</v>
          </cell>
          <cell r="I479">
            <v>2</v>
          </cell>
          <cell r="J479">
            <v>5</v>
          </cell>
          <cell r="K479">
            <v>69</v>
          </cell>
          <cell r="L479">
            <v>29</v>
          </cell>
          <cell r="M479">
            <v>166</v>
          </cell>
          <cell r="N479">
            <v>207</v>
          </cell>
          <cell r="O479">
            <v>71</v>
          </cell>
          <cell r="P479">
            <v>3425.4</v>
          </cell>
          <cell r="Q479">
            <v>2305.1999999999998</v>
          </cell>
          <cell r="R479">
            <v>1350.9</v>
          </cell>
          <cell r="S479">
            <v>0.39437729900157648</v>
          </cell>
          <cell r="T479">
            <v>894</v>
          </cell>
          <cell r="U479">
            <v>894</v>
          </cell>
          <cell r="W479">
            <v>340</v>
          </cell>
          <cell r="X479">
            <v>340</v>
          </cell>
          <cell r="AB479" t="str">
            <v>имеет все виды благоустройства, без лифта и мусоропровода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M479">
            <v>0</v>
          </cell>
          <cell r="AP479" t="str">
            <v>силикальцитный</v>
          </cell>
          <cell r="AQ479" t="str">
            <v>мягкий (рубероидный)</v>
          </cell>
          <cell r="AR479">
            <v>1162</v>
          </cell>
          <cell r="AS479">
            <v>12740</v>
          </cell>
          <cell r="AT479">
            <v>4</v>
          </cell>
          <cell r="AU479">
            <v>7841</v>
          </cell>
          <cell r="AV479">
            <v>911</v>
          </cell>
          <cell r="AY479">
            <v>2742</v>
          </cell>
          <cell r="AZ479">
            <v>3957</v>
          </cell>
          <cell r="BA479">
            <v>231</v>
          </cell>
          <cell r="BB479">
            <v>2001</v>
          </cell>
          <cell r="BC479" t="str">
            <v>сантехн.</v>
          </cell>
          <cell r="BG479">
            <v>760490</v>
          </cell>
          <cell r="BJ479">
            <v>6949555</v>
          </cell>
          <cell r="BM479" t="str">
            <v>бетонный ленточный</v>
          </cell>
          <cell r="BP479" t="str">
            <v>силикальцитный</v>
          </cell>
          <cell r="BV479" t="str">
            <v>ж/б</v>
          </cell>
          <cell r="BY479" t="str">
            <v>мягкий (рубероидный)</v>
          </cell>
          <cell r="CB479" t="str">
            <v>ДВП</v>
          </cell>
          <cell r="CE479">
            <v>32</v>
          </cell>
          <cell r="CF479" t="str">
            <v>ж/б</v>
          </cell>
          <cell r="CI479" t="str">
            <v>2-х створчатые</v>
          </cell>
          <cell r="CJ479" t="str">
            <v>простые</v>
          </cell>
          <cell r="CS479" t="str">
            <v>есть</v>
          </cell>
          <cell r="CX479" t="str">
            <v>стальные трубы</v>
          </cell>
          <cell r="DA479" t="str">
            <v>есть</v>
          </cell>
          <cell r="DD479" t="str">
            <v>чугунные трубы</v>
          </cell>
          <cell r="DI479" t="str">
            <v>скрытая проводка</v>
          </cell>
          <cell r="DR479">
            <v>4</v>
          </cell>
          <cell r="DU479" t="str">
            <v>есть</v>
          </cell>
        </row>
        <row r="480">
          <cell r="A480">
            <v>479</v>
          </cell>
          <cell r="B480">
            <v>3</v>
          </cell>
          <cell r="C480" t="str">
            <v>Прикамский</v>
          </cell>
          <cell r="E480" t="str">
            <v>Советская</v>
          </cell>
          <cell r="F480">
            <v>12</v>
          </cell>
          <cell r="G480">
            <v>1985</v>
          </cell>
          <cell r="H480">
            <v>16</v>
          </cell>
          <cell r="I480">
            <v>2</v>
          </cell>
          <cell r="J480">
            <v>9</v>
          </cell>
          <cell r="K480">
            <v>180</v>
          </cell>
          <cell r="L480">
            <v>65</v>
          </cell>
          <cell r="M480">
            <v>449</v>
          </cell>
          <cell r="N480">
            <v>572</v>
          </cell>
          <cell r="O480">
            <v>173</v>
          </cell>
          <cell r="P480">
            <v>9457.2000000000007</v>
          </cell>
          <cell r="Q480">
            <v>5703</v>
          </cell>
          <cell r="R480">
            <v>3414.2</v>
          </cell>
          <cell r="S480">
            <v>0.36101594552298771</v>
          </cell>
          <cell r="T480">
            <v>0</v>
          </cell>
          <cell r="W480">
            <v>1734.8</v>
          </cell>
          <cell r="X480">
            <v>804.2</v>
          </cell>
          <cell r="Y480">
            <v>930.6</v>
          </cell>
          <cell r="Z480">
            <v>5</v>
          </cell>
          <cell r="AA480">
            <v>5</v>
          </cell>
          <cell r="AB480" t="str">
            <v>имеет все виды благоустройства, включая лифт и мусоропровод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M480">
            <v>0</v>
          </cell>
          <cell r="AP480" t="str">
            <v>силикальцитный</v>
          </cell>
          <cell r="AQ480" t="str">
            <v>мягкий (рубероидный)</v>
          </cell>
          <cell r="AS480">
            <v>38712</v>
          </cell>
          <cell r="AT480">
            <v>5</v>
          </cell>
          <cell r="AU480">
            <v>8442.7000000000007</v>
          </cell>
          <cell r="AV480">
            <v>1261</v>
          </cell>
          <cell r="AW480">
            <v>1184</v>
          </cell>
          <cell r="AZ480">
            <v>5714.7</v>
          </cell>
          <cell r="BA480">
            <v>283</v>
          </cell>
          <cell r="BB480">
            <v>1999</v>
          </cell>
          <cell r="BC480" t="str">
            <v>отмостка</v>
          </cell>
          <cell r="BJ480">
            <v>14681796</v>
          </cell>
          <cell r="BY480" t="str">
            <v>мягкий (рубероидный)</v>
          </cell>
        </row>
        <row r="481">
          <cell r="A481">
            <v>480</v>
          </cell>
          <cell r="B481">
            <v>3</v>
          </cell>
          <cell r="C481" t="str">
            <v>Прикамский</v>
          </cell>
          <cell r="E481" t="str">
            <v>Советская</v>
          </cell>
          <cell r="F481">
            <v>14</v>
          </cell>
          <cell r="G481">
            <v>1982</v>
          </cell>
          <cell r="H481">
            <v>19</v>
          </cell>
          <cell r="I481">
            <v>2</v>
          </cell>
          <cell r="J481">
            <v>5</v>
          </cell>
          <cell r="K481">
            <v>80</v>
          </cell>
          <cell r="L481">
            <v>50</v>
          </cell>
          <cell r="M481">
            <v>120</v>
          </cell>
          <cell r="N481">
            <v>171</v>
          </cell>
          <cell r="O481">
            <v>90</v>
          </cell>
          <cell r="P481">
            <v>2903.3</v>
          </cell>
          <cell r="Q481">
            <v>1768.3</v>
          </cell>
          <cell r="R481">
            <v>1754.7</v>
          </cell>
          <cell r="S481">
            <v>0.60438122136878725</v>
          </cell>
          <cell r="T481">
            <v>617.79999999999995</v>
          </cell>
          <cell r="U481">
            <v>617.79999999999995</v>
          </cell>
          <cell r="W481">
            <v>371.8</v>
          </cell>
          <cell r="X481">
            <v>371.8</v>
          </cell>
          <cell r="AB481" t="str">
            <v>имеет все виды благоустройства, без лифта и мусоропровода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M481">
            <v>0</v>
          </cell>
          <cell r="AP481" t="str">
            <v>силикальцитный</v>
          </cell>
          <cell r="AQ481" t="str">
            <v>мягкий (рубероидный)</v>
          </cell>
          <cell r="AR481">
            <v>1003</v>
          </cell>
          <cell r="AS481">
            <v>11340</v>
          </cell>
          <cell r="AT481">
            <v>4</v>
          </cell>
          <cell r="AU481">
            <v>3987</v>
          </cell>
          <cell r="AV481">
            <v>824</v>
          </cell>
          <cell r="AW481">
            <v>196</v>
          </cell>
          <cell r="AZ481">
            <v>2757</v>
          </cell>
          <cell r="BA481">
            <v>210</v>
          </cell>
          <cell r="BB481">
            <v>1992</v>
          </cell>
          <cell r="BC481" t="str">
            <v>кровля</v>
          </cell>
          <cell r="BG481">
            <v>462000</v>
          </cell>
          <cell r="BJ481">
            <v>7095156</v>
          </cell>
          <cell r="BM481" t="str">
            <v>бетонный ленточный</v>
          </cell>
          <cell r="BP481" t="str">
            <v>силикальцитный</v>
          </cell>
          <cell r="BV481" t="str">
            <v>ж/б</v>
          </cell>
          <cell r="BY481" t="str">
            <v>мягкий (рубероидный)</v>
          </cell>
          <cell r="CB481" t="str">
            <v>дощатые</v>
          </cell>
          <cell r="CE481">
            <v>32</v>
          </cell>
          <cell r="CF481" t="str">
            <v>ж/б</v>
          </cell>
          <cell r="CI481" t="str">
            <v>2-х створчатые</v>
          </cell>
          <cell r="CJ481" t="str">
            <v>филенчатые</v>
          </cell>
          <cell r="CS481" t="str">
            <v>есть</v>
          </cell>
          <cell r="CX481" t="str">
            <v>стальные трубы</v>
          </cell>
          <cell r="DA481" t="str">
            <v>есть</v>
          </cell>
          <cell r="DD481" t="str">
            <v>чугунные трубы</v>
          </cell>
          <cell r="DI481" t="str">
            <v>скрытая проводка</v>
          </cell>
          <cell r="DL481" t="str">
            <v>скрытая проводка</v>
          </cell>
          <cell r="DO481" t="str">
            <v>скрытая проводка</v>
          </cell>
          <cell r="DR481">
            <v>4</v>
          </cell>
          <cell r="DU481" t="str">
            <v>есть</v>
          </cell>
        </row>
        <row r="482">
          <cell r="A482">
            <v>481</v>
          </cell>
          <cell r="B482">
            <v>3</v>
          </cell>
          <cell r="C482" t="str">
            <v>Прикамский</v>
          </cell>
          <cell r="E482" t="str">
            <v>Советская</v>
          </cell>
          <cell r="F482">
            <v>15</v>
          </cell>
          <cell r="G482">
            <v>1986</v>
          </cell>
          <cell r="H482">
            <v>15</v>
          </cell>
          <cell r="I482">
            <v>2</v>
          </cell>
          <cell r="J482">
            <v>9</v>
          </cell>
          <cell r="K482">
            <v>72</v>
          </cell>
          <cell r="L482">
            <v>10</v>
          </cell>
          <cell r="M482">
            <v>179</v>
          </cell>
          <cell r="N482">
            <v>243</v>
          </cell>
          <cell r="O482">
            <v>23</v>
          </cell>
          <cell r="P482">
            <v>3871.9</v>
          </cell>
          <cell r="Q482">
            <v>2316.5</v>
          </cell>
          <cell r="R482">
            <v>564.5</v>
          </cell>
          <cell r="S482">
            <v>0.14579405459851752</v>
          </cell>
          <cell r="T482">
            <v>0</v>
          </cell>
          <cell r="W482">
            <v>689.5</v>
          </cell>
          <cell r="X482">
            <v>310.5</v>
          </cell>
          <cell r="Y482">
            <v>379</v>
          </cell>
          <cell r="Z482">
            <v>2</v>
          </cell>
          <cell r="AA482">
            <v>2</v>
          </cell>
          <cell r="AB482" t="str">
            <v>имеет все виды благоустройства, включая лифт и мусоропровод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M482">
            <v>0</v>
          </cell>
          <cell r="AP482" t="str">
            <v>силикальцитный</v>
          </cell>
          <cell r="AQ482" t="str">
            <v>мягкий (рубероидный)</v>
          </cell>
          <cell r="AS482">
            <v>15738</v>
          </cell>
          <cell r="AT482">
            <v>2</v>
          </cell>
          <cell r="AU482">
            <v>7841</v>
          </cell>
          <cell r="AW482">
            <v>1142</v>
          </cell>
          <cell r="AZ482">
            <v>6699</v>
          </cell>
          <cell r="BB482">
            <v>2000</v>
          </cell>
          <cell r="BC482" t="str">
            <v>подъезды</v>
          </cell>
          <cell r="BJ482">
            <v>8124869</v>
          </cell>
          <cell r="BY482" t="str">
            <v>мягкий (рубероидный)</v>
          </cell>
        </row>
        <row r="483">
          <cell r="A483">
            <v>482</v>
          </cell>
          <cell r="B483">
            <v>3</v>
          </cell>
          <cell r="C483" t="str">
            <v>Прикамский</v>
          </cell>
          <cell r="E483" t="str">
            <v>Советская</v>
          </cell>
          <cell r="G483">
            <v>1991</v>
          </cell>
          <cell r="H483">
            <v>10</v>
          </cell>
          <cell r="I483">
            <v>1</v>
          </cell>
          <cell r="J483">
            <v>9</v>
          </cell>
          <cell r="K483">
            <v>72</v>
          </cell>
          <cell r="L483">
            <v>24</v>
          </cell>
          <cell r="M483">
            <v>180</v>
          </cell>
          <cell r="N483">
            <v>240</v>
          </cell>
          <cell r="O483">
            <v>66</v>
          </cell>
          <cell r="P483">
            <v>3886.7</v>
          </cell>
          <cell r="Q483">
            <v>2329.1999999999998</v>
          </cell>
          <cell r="R483">
            <v>1252.9000000000001</v>
          </cell>
          <cell r="S483">
            <v>0.32235572593717038</v>
          </cell>
          <cell r="T483">
            <v>0</v>
          </cell>
          <cell r="W483">
            <v>666.2</v>
          </cell>
          <cell r="X483">
            <v>309.60000000000002</v>
          </cell>
          <cell r="Y483">
            <v>356.6</v>
          </cell>
          <cell r="Z483">
            <v>2</v>
          </cell>
          <cell r="AA483">
            <v>2</v>
          </cell>
          <cell r="AB483" t="str">
            <v>имеет все виды благоустройства, включая лифт и мусоропровод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M483">
            <v>0</v>
          </cell>
          <cell r="AP483" t="str">
            <v>силикальцитный</v>
          </cell>
          <cell r="AQ483" t="str">
            <v>мягкий (рубероидный)</v>
          </cell>
          <cell r="AS483">
            <v>16198</v>
          </cell>
          <cell r="AT483">
            <v>2</v>
          </cell>
          <cell r="AU483">
            <v>2910</v>
          </cell>
          <cell r="AW483">
            <v>1038</v>
          </cell>
          <cell r="AZ483">
            <v>1561</v>
          </cell>
          <cell r="BA483">
            <v>311</v>
          </cell>
          <cell r="BB483">
            <v>1998</v>
          </cell>
          <cell r="BC483" t="str">
            <v>кровля</v>
          </cell>
          <cell r="BJ483">
            <v>1114866</v>
          </cell>
          <cell r="BY483" t="str">
            <v>мягкий (рубероидный)</v>
          </cell>
        </row>
        <row r="484">
          <cell r="A484">
            <v>483</v>
          </cell>
          <cell r="B484">
            <v>3</v>
          </cell>
          <cell r="C484" t="str">
            <v>Прикамский</v>
          </cell>
          <cell r="E484" t="str">
            <v>Советская</v>
          </cell>
          <cell r="G484">
            <v>1985</v>
          </cell>
          <cell r="H484">
            <v>16</v>
          </cell>
          <cell r="I484">
            <v>2</v>
          </cell>
          <cell r="J484">
            <v>12</v>
          </cell>
          <cell r="K484">
            <v>81</v>
          </cell>
          <cell r="L484">
            <v>35</v>
          </cell>
          <cell r="M484">
            <v>162</v>
          </cell>
          <cell r="N484">
            <v>204</v>
          </cell>
          <cell r="O484">
            <v>65</v>
          </cell>
          <cell r="P484">
            <v>3799.6</v>
          </cell>
          <cell r="Q484">
            <v>2248.5</v>
          </cell>
          <cell r="R484">
            <v>1573.6</v>
          </cell>
          <cell r="S484">
            <v>0.41414885777450255</v>
          </cell>
          <cell r="T484">
            <v>101.2</v>
          </cell>
          <cell r="U484">
            <v>0</v>
          </cell>
          <cell r="V484">
            <v>101.2</v>
          </cell>
          <cell r="W484">
            <v>722.1</v>
          </cell>
          <cell r="X484">
            <v>286.2</v>
          </cell>
          <cell r="Y484">
            <v>435.9</v>
          </cell>
          <cell r="Z484">
            <v>2</v>
          </cell>
          <cell r="AA484">
            <v>1</v>
          </cell>
          <cell r="AB484" t="str">
            <v>имеет все виды благоустройства, включая лифт и мусоропровод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M484">
            <v>0</v>
          </cell>
          <cell r="AP484" t="str">
            <v>кирпичный</v>
          </cell>
          <cell r="AQ484" t="str">
            <v>мягкий (рубероидный)</v>
          </cell>
          <cell r="AS484">
            <v>20454</v>
          </cell>
          <cell r="AT484">
            <v>1</v>
          </cell>
          <cell r="AU484">
            <v>2778</v>
          </cell>
          <cell r="AV484">
            <v>410</v>
          </cell>
          <cell r="AW484">
            <v>333</v>
          </cell>
          <cell r="AY484">
            <v>470</v>
          </cell>
          <cell r="AZ484">
            <v>1313</v>
          </cell>
          <cell r="BA484">
            <v>252</v>
          </cell>
          <cell r="BB484">
            <v>1996</v>
          </cell>
          <cell r="BC484" t="str">
            <v>подъезды</v>
          </cell>
          <cell r="BJ484">
            <v>7190664</v>
          </cell>
          <cell r="BY484" t="str">
            <v>мягкий (рубероидный)</v>
          </cell>
        </row>
        <row r="485">
          <cell r="A485">
            <v>484</v>
          </cell>
          <cell r="B485">
            <v>3</v>
          </cell>
          <cell r="C485" t="str">
            <v>Прикамский</v>
          </cell>
          <cell r="E485" t="str">
            <v>Советская</v>
          </cell>
          <cell r="G485">
            <v>1985</v>
          </cell>
          <cell r="H485">
            <v>16</v>
          </cell>
          <cell r="I485">
            <v>2</v>
          </cell>
          <cell r="J485">
            <v>12</v>
          </cell>
          <cell r="K485">
            <v>83</v>
          </cell>
          <cell r="L485">
            <v>37</v>
          </cell>
          <cell r="M485">
            <v>167</v>
          </cell>
          <cell r="N485">
            <v>225</v>
          </cell>
          <cell r="O485">
            <v>78</v>
          </cell>
          <cell r="P485">
            <v>3916</v>
          </cell>
          <cell r="Q485">
            <v>2317.1</v>
          </cell>
          <cell r="R485">
            <v>1717.9</v>
          </cell>
          <cell r="S485">
            <v>0.4386874361593463</v>
          </cell>
          <cell r="T485">
            <v>5.4</v>
          </cell>
          <cell r="U485">
            <v>0</v>
          </cell>
          <cell r="V485">
            <v>5.4</v>
          </cell>
          <cell r="W485">
            <v>722.1</v>
          </cell>
          <cell r="X485">
            <v>286.2</v>
          </cell>
          <cell r="Y485">
            <v>435.9</v>
          </cell>
          <cell r="Z485">
            <v>2</v>
          </cell>
          <cell r="AA485">
            <v>1</v>
          </cell>
          <cell r="AB485" t="str">
            <v>имеет все виды благоустройства, включая лифт и мусоропровод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M485">
            <v>0</v>
          </cell>
          <cell r="AP485" t="str">
            <v>кирпичный</v>
          </cell>
          <cell r="AQ485" t="str">
            <v>мягкий (рубероидный)</v>
          </cell>
          <cell r="AS485">
            <v>19834</v>
          </cell>
          <cell r="AT485">
            <v>1</v>
          </cell>
          <cell r="AU485">
            <v>2563</v>
          </cell>
          <cell r="AV485">
            <v>408</v>
          </cell>
          <cell r="AW485">
            <v>644</v>
          </cell>
          <cell r="AY485">
            <v>1452</v>
          </cell>
          <cell r="BA485">
            <v>59</v>
          </cell>
          <cell r="BB485">
            <v>1996</v>
          </cell>
          <cell r="BC485" t="str">
            <v>сантехн.</v>
          </cell>
          <cell r="BJ485">
            <v>11366440</v>
          </cell>
          <cell r="BY485" t="str">
            <v>мягкий (рубероидный)</v>
          </cell>
        </row>
        <row r="486">
          <cell r="A486">
            <v>485</v>
          </cell>
          <cell r="B486">
            <v>3</v>
          </cell>
          <cell r="C486" t="str">
            <v>Прикамский</v>
          </cell>
          <cell r="E486" t="str">
            <v>Советская</v>
          </cell>
          <cell r="F486">
            <v>18</v>
          </cell>
          <cell r="G486">
            <v>1985</v>
          </cell>
          <cell r="H486">
            <v>16</v>
          </cell>
          <cell r="I486">
            <v>2</v>
          </cell>
          <cell r="J486">
            <v>9</v>
          </cell>
          <cell r="K486">
            <v>108</v>
          </cell>
          <cell r="L486">
            <v>49</v>
          </cell>
          <cell r="M486">
            <v>216</v>
          </cell>
          <cell r="N486">
            <v>263</v>
          </cell>
          <cell r="O486">
            <v>90</v>
          </cell>
          <cell r="P486">
            <v>5032.5</v>
          </cell>
          <cell r="Q486">
            <v>2948.7</v>
          </cell>
          <cell r="R486">
            <v>2163.9</v>
          </cell>
          <cell r="S486">
            <v>0.42998509687034281</v>
          </cell>
          <cell r="T486">
            <v>0</v>
          </cell>
          <cell r="W486">
            <v>791.2</v>
          </cell>
          <cell r="X486">
            <v>308.2</v>
          </cell>
          <cell r="Y486">
            <v>483</v>
          </cell>
          <cell r="Z486">
            <v>2</v>
          </cell>
          <cell r="AA486">
            <v>2</v>
          </cell>
          <cell r="AB486" t="str">
            <v>имеет все виды благоустройства, включая лифт и мусоропровод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M486">
            <v>0</v>
          </cell>
          <cell r="AP486" t="str">
            <v>силикальцитный</v>
          </cell>
          <cell r="AQ486" t="str">
            <v>мягкий (рубероидный)</v>
          </cell>
          <cell r="AS486">
            <v>23260</v>
          </cell>
          <cell r="AT486">
            <v>2</v>
          </cell>
          <cell r="AU486">
            <v>12920.3</v>
          </cell>
          <cell r="AV486">
            <v>2125.1</v>
          </cell>
          <cell r="AW486">
            <v>1175.3</v>
          </cell>
          <cell r="AX486">
            <v>251</v>
          </cell>
          <cell r="AY486">
            <v>6482.1</v>
          </cell>
          <cell r="AZ486">
            <v>2460.5</v>
          </cell>
          <cell r="BA486">
            <v>426.3</v>
          </cell>
          <cell r="BB486">
            <v>2000</v>
          </cell>
          <cell r="BC486" t="str">
            <v>подъезды</v>
          </cell>
          <cell r="BJ486">
            <v>10319122</v>
          </cell>
          <cell r="BY486" t="str">
            <v>мягкий (рубероидный)</v>
          </cell>
        </row>
        <row r="487">
          <cell r="A487">
            <v>486</v>
          </cell>
          <cell r="B487">
            <v>3</v>
          </cell>
          <cell r="C487" t="str">
            <v>Прикамский</v>
          </cell>
          <cell r="E487" t="str">
            <v>Советская</v>
          </cell>
          <cell r="G487">
            <v>1995</v>
          </cell>
          <cell r="H487">
            <v>6</v>
          </cell>
          <cell r="I487">
            <v>1</v>
          </cell>
          <cell r="J487">
            <v>9</v>
          </cell>
          <cell r="K487">
            <v>108</v>
          </cell>
          <cell r="L487">
            <v>99</v>
          </cell>
          <cell r="M487">
            <v>276</v>
          </cell>
          <cell r="N487">
            <v>299</v>
          </cell>
          <cell r="O487">
            <v>273</v>
          </cell>
          <cell r="P487">
            <v>6263.3</v>
          </cell>
          <cell r="Q487">
            <v>3787.3</v>
          </cell>
          <cell r="R487">
            <v>5801.1</v>
          </cell>
          <cell r="S487">
            <v>0.92620503568406432</v>
          </cell>
          <cell r="T487">
            <v>0</v>
          </cell>
          <cell r="W487">
            <v>996.9</v>
          </cell>
          <cell r="X487">
            <v>479.3</v>
          </cell>
          <cell r="Y487">
            <v>517.6</v>
          </cell>
          <cell r="Z487">
            <v>3</v>
          </cell>
          <cell r="AA487">
            <v>3</v>
          </cell>
          <cell r="AB487" t="str">
            <v>имеет все виды благоустройства, включая лифт и мусоропровод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M487">
            <v>0</v>
          </cell>
          <cell r="AP487" t="str">
            <v>силикальцитный</v>
          </cell>
          <cell r="AQ487" t="str">
            <v>мягкий (рубероидный)</v>
          </cell>
          <cell r="AR487">
            <v>1467.4</v>
          </cell>
          <cell r="AS487">
            <v>28954</v>
          </cell>
          <cell r="AT487">
            <v>3</v>
          </cell>
          <cell r="AU487">
            <v>6089</v>
          </cell>
          <cell r="AV487">
            <v>1950</v>
          </cell>
          <cell r="AW487">
            <v>499</v>
          </cell>
          <cell r="AX487">
            <v>37</v>
          </cell>
          <cell r="AZ487">
            <v>3360</v>
          </cell>
          <cell r="BA487">
            <v>243</v>
          </cell>
          <cell r="BG487">
            <v>976039</v>
          </cell>
          <cell r="BJ487">
            <v>16307618</v>
          </cell>
          <cell r="BM487" t="str">
            <v>свайный</v>
          </cell>
          <cell r="BP487" t="str">
            <v>силикальцитный</v>
          </cell>
          <cell r="BV487" t="str">
            <v>ж/б</v>
          </cell>
          <cell r="BY487" t="str">
            <v>мягкий (рубероидный)</v>
          </cell>
          <cell r="CB487" t="str">
            <v>линолиум
паркет</v>
          </cell>
          <cell r="CE487">
            <v>48</v>
          </cell>
          <cell r="CF487" t="str">
            <v>ж/б</v>
          </cell>
          <cell r="CI487" t="str">
            <v>2-х створчатые</v>
          </cell>
          <cell r="CJ487" t="str">
            <v>простые</v>
          </cell>
          <cell r="CS487" t="str">
            <v>есть</v>
          </cell>
          <cell r="CX487" t="str">
            <v>стальные трубы</v>
          </cell>
          <cell r="DA487" t="str">
            <v>есть</v>
          </cell>
          <cell r="DD487" t="str">
            <v>чугунные трубы</v>
          </cell>
          <cell r="DI487" t="str">
            <v>скрытая проводка</v>
          </cell>
          <cell r="DL487" t="str">
            <v>есть</v>
          </cell>
          <cell r="DO487" t="str">
            <v>есть</v>
          </cell>
          <cell r="DR487">
            <v>3</v>
          </cell>
          <cell r="DU487" t="str">
            <v>есть</v>
          </cell>
        </row>
        <row r="488">
          <cell r="A488">
            <v>487</v>
          </cell>
          <cell r="B488">
            <v>3</v>
          </cell>
          <cell r="C488" t="str">
            <v>Прикамский</v>
          </cell>
          <cell r="E488" t="str">
            <v>Советская</v>
          </cell>
          <cell r="F488">
            <v>21</v>
          </cell>
          <cell r="G488">
            <v>1988</v>
          </cell>
          <cell r="H488">
            <v>13</v>
          </cell>
          <cell r="I488">
            <v>2</v>
          </cell>
          <cell r="J488">
            <v>9</v>
          </cell>
          <cell r="K488">
            <v>108</v>
          </cell>
          <cell r="L488">
            <v>30</v>
          </cell>
          <cell r="M488">
            <v>270</v>
          </cell>
          <cell r="N488">
            <v>345</v>
          </cell>
          <cell r="O488">
            <v>74</v>
          </cell>
          <cell r="P488">
            <v>5749.1</v>
          </cell>
          <cell r="Q488">
            <v>3456</v>
          </cell>
          <cell r="R488">
            <v>1577.1</v>
          </cell>
          <cell r="S488">
            <v>0.27432119810057221</v>
          </cell>
          <cell r="T488">
            <v>936.2</v>
          </cell>
          <cell r="U488">
            <v>936.2</v>
          </cell>
          <cell r="W488">
            <v>986.7</v>
          </cell>
          <cell r="X488">
            <v>498.8</v>
          </cell>
          <cell r="Y488">
            <v>487.9</v>
          </cell>
          <cell r="Z488">
            <v>3</v>
          </cell>
          <cell r="AA488">
            <v>3</v>
          </cell>
          <cell r="AB488" t="str">
            <v>имеет все виды благоустройства, включая лифт и мусоропровод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M488">
            <v>0</v>
          </cell>
          <cell r="AP488" t="str">
            <v>силикальцитный</v>
          </cell>
          <cell r="AQ488" t="str">
            <v>мягкий (рубероидный)</v>
          </cell>
          <cell r="AR488">
            <v>936</v>
          </cell>
          <cell r="AS488">
            <v>24809</v>
          </cell>
          <cell r="AT488">
            <v>3</v>
          </cell>
          <cell r="AU488">
            <v>4603</v>
          </cell>
          <cell r="AV488">
            <v>380</v>
          </cell>
          <cell r="AW488">
            <v>210</v>
          </cell>
          <cell r="AX488">
            <v>279</v>
          </cell>
          <cell r="AY488">
            <v>1095</v>
          </cell>
          <cell r="AZ488">
            <v>2276</v>
          </cell>
          <cell r="BA488">
            <v>363</v>
          </cell>
          <cell r="BB488">
            <v>1999</v>
          </cell>
          <cell r="BC488" t="str">
            <v>подъезды</v>
          </cell>
          <cell r="BJ488">
            <v>4340017</v>
          </cell>
          <cell r="BM488" t="str">
            <v>бетонный ленточный</v>
          </cell>
          <cell r="BP488" t="str">
            <v>силикальцитный</v>
          </cell>
          <cell r="BV488" t="str">
            <v>ж/б</v>
          </cell>
          <cell r="BY488" t="str">
            <v>мягкий (рубероидный)</v>
          </cell>
          <cell r="CB488" t="str">
            <v>линолиум</v>
          </cell>
          <cell r="CE488">
            <v>48</v>
          </cell>
          <cell r="CF488" t="str">
            <v>ж/б</v>
          </cell>
          <cell r="CI488" t="str">
            <v>2-х створчатые</v>
          </cell>
          <cell r="CJ488" t="str">
            <v>простые</v>
          </cell>
          <cell r="CS488" t="str">
            <v>есть</v>
          </cell>
          <cell r="CX488" t="str">
            <v>есть</v>
          </cell>
          <cell r="DA488" t="str">
            <v>есть</v>
          </cell>
          <cell r="DD488" t="str">
            <v>есть</v>
          </cell>
          <cell r="DI488" t="str">
            <v>скрытая проводка</v>
          </cell>
          <cell r="DL488" t="str">
            <v>скрытая проводка</v>
          </cell>
          <cell r="DO488" t="str">
            <v>скрытая проводка</v>
          </cell>
          <cell r="DR488">
            <v>3</v>
          </cell>
        </row>
        <row r="489">
          <cell r="A489">
            <v>488</v>
          </cell>
          <cell r="B489">
            <v>3</v>
          </cell>
          <cell r="C489" t="str">
            <v>Прикамский</v>
          </cell>
          <cell r="E489" t="str">
            <v>Советская</v>
          </cell>
          <cell r="F489">
            <v>24</v>
          </cell>
          <cell r="G489">
            <v>1980</v>
          </cell>
          <cell r="H489">
            <v>21</v>
          </cell>
          <cell r="I489">
            <v>2</v>
          </cell>
          <cell r="J489">
            <v>5</v>
          </cell>
          <cell r="K489">
            <v>56</v>
          </cell>
          <cell r="L489">
            <v>24</v>
          </cell>
          <cell r="M489">
            <v>136</v>
          </cell>
          <cell r="N489">
            <v>153</v>
          </cell>
          <cell r="O489">
            <v>47</v>
          </cell>
          <cell r="P489">
            <v>2733.5</v>
          </cell>
          <cell r="Q489">
            <v>1855</v>
          </cell>
          <cell r="R489">
            <v>1085.8</v>
          </cell>
          <cell r="S489">
            <v>0.39721968172672395</v>
          </cell>
          <cell r="T489">
            <v>1404.1</v>
          </cell>
          <cell r="U489">
            <v>635.9</v>
          </cell>
          <cell r="V489">
            <v>768.2</v>
          </cell>
          <cell r="W489">
            <v>348.7</v>
          </cell>
          <cell r="X489">
            <v>348.7</v>
          </cell>
          <cell r="AB489" t="str">
            <v>имеет все виды благоустройства, без лифта и мусоропровода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M489">
            <v>0</v>
          </cell>
          <cell r="AP489" t="str">
            <v>силикальцитный</v>
          </cell>
          <cell r="AQ489" t="str">
            <v>альметьевский (железобетонный)</v>
          </cell>
          <cell r="AR489">
            <v>1151</v>
          </cell>
          <cell r="AS489">
            <v>14385</v>
          </cell>
          <cell r="AT489">
            <v>4</v>
          </cell>
          <cell r="AU489">
            <v>5535</v>
          </cell>
          <cell r="AV489">
            <v>2082</v>
          </cell>
          <cell r="AW489">
            <v>159</v>
          </cell>
          <cell r="AY489">
            <v>2050</v>
          </cell>
          <cell r="AZ489">
            <v>656</v>
          </cell>
          <cell r="BA489">
            <v>588</v>
          </cell>
          <cell r="BB489">
            <v>2002</v>
          </cell>
          <cell r="BC489" t="str">
            <v>подъезды</v>
          </cell>
          <cell r="BJ489">
            <v>3771526</v>
          </cell>
          <cell r="BM489" t="str">
            <v>бетонный ленточный</v>
          </cell>
          <cell r="BP489" t="str">
            <v>силикальцитный</v>
          </cell>
          <cell r="BV489" t="str">
            <v>ж/б</v>
          </cell>
          <cell r="BY489" t="str">
            <v>альметьевский (железобетонный)</v>
          </cell>
          <cell r="CB489" t="str">
            <v>дощатые</v>
          </cell>
          <cell r="CE489">
            <v>32</v>
          </cell>
          <cell r="CF489" t="str">
            <v>ж/б</v>
          </cell>
          <cell r="CI489" t="str">
            <v>2-х створчатые</v>
          </cell>
          <cell r="CJ489" t="str">
            <v>филенчатые</v>
          </cell>
          <cell r="CS489" t="str">
            <v>есть</v>
          </cell>
          <cell r="CX489" t="str">
            <v>стальные трубы</v>
          </cell>
          <cell r="DA489" t="str">
            <v>чугунные трубы</v>
          </cell>
          <cell r="DD489" t="str">
            <v>чугунные трубы</v>
          </cell>
          <cell r="DI489" t="str">
            <v>скрытая проводка</v>
          </cell>
          <cell r="DL489" t="str">
            <v>открытая проводка</v>
          </cell>
          <cell r="DO489" t="str">
            <v>открытая проводка</v>
          </cell>
          <cell r="DR489">
            <v>4</v>
          </cell>
          <cell r="DU489" t="str">
            <v>есть</v>
          </cell>
        </row>
        <row r="490">
          <cell r="A490">
            <v>489</v>
          </cell>
          <cell r="B490">
            <v>3</v>
          </cell>
          <cell r="C490" t="str">
            <v>Прикамский</v>
          </cell>
          <cell r="E490" t="str">
            <v>Советская</v>
          </cell>
          <cell r="F490">
            <v>25</v>
          </cell>
          <cell r="G490">
            <v>1987</v>
          </cell>
          <cell r="H490">
            <v>14</v>
          </cell>
          <cell r="I490">
            <v>2</v>
          </cell>
          <cell r="J490">
            <v>5</v>
          </cell>
          <cell r="K490">
            <v>68</v>
          </cell>
          <cell r="L490">
            <v>27</v>
          </cell>
          <cell r="M490">
            <v>162</v>
          </cell>
          <cell r="N490">
            <v>185</v>
          </cell>
          <cell r="O490">
            <v>50</v>
          </cell>
          <cell r="P490">
            <v>3297.4</v>
          </cell>
          <cell r="Q490">
            <v>2206.5</v>
          </cell>
          <cell r="R490">
            <v>1205.2</v>
          </cell>
          <cell r="S490">
            <v>0.36550009098077274</v>
          </cell>
          <cell r="T490">
            <v>1008.6</v>
          </cell>
          <cell r="U490">
            <v>883.6</v>
          </cell>
          <cell r="V490">
            <v>125</v>
          </cell>
          <cell r="W490">
            <v>349.1</v>
          </cell>
          <cell r="X490">
            <v>349.1</v>
          </cell>
          <cell r="AB490" t="str">
            <v>имеет все виды благоустройства, без лифта и мусоропровода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M490">
            <v>0</v>
          </cell>
          <cell r="AP490" t="str">
            <v>силикальцитный</v>
          </cell>
          <cell r="AQ490" t="str">
            <v>мягкий (рубероидный)</v>
          </cell>
          <cell r="AR490">
            <v>1148.7</v>
          </cell>
          <cell r="AS490">
            <v>15684</v>
          </cell>
          <cell r="AT490">
            <v>4</v>
          </cell>
          <cell r="AU490">
            <v>8410</v>
          </cell>
          <cell r="AV490">
            <v>1487</v>
          </cell>
          <cell r="AW490">
            <v>25</v>
          </cell>
          <cell r="AX490">
            <v>776</v>
          </cell>
          <cell r="AY490">
            <v>2213</v>
          </cell>
          <cell r="AZ490">
            <v>3403</v>
          </cell>
          <cell r="BA490">
            <v>506</v>
          </cell>
          <cell r="BB490">
            <v>2000</v>
          </cell>
          <cell r="BC490" t="str">
            <v>отмостка</v>
          </cell>
          <cell r="BJ490">
            <v>10063847</v>
          </cell>
          <cell r="BM490" t="str">
            <v>бетонный ленточный</v>
          </cell>
          <cell r="BP490" t="str">
            <v>силикальцитный</v>
          </cell>
          <cell r="BV490" t="str">
            <v>ж/б</v>
          </cell>
          <cell r="BY490" t="str">
            <v>мягкий (рубероидный)</v>
          </cell>
          <cell r="CB490" t="str">
            <v>ДВП</v>
          </cell>
          <cell r="CE490">
            <v>32</v>
          </cell>
          <cell r="CF490" t="str">
            <v>ж/б</v>
          </cell>
          <cell r="CI490" t="str">
            <v>2-х створчатые</v>
          </cell>
          <cell r="CJ490" t="str">
            <v>филенчатые</v>
          </cell>
          <cell r="CS490" t="str">
            <v>есть</v>
          </cell>
          <cell r="CX490" t="str">
            <v>стальные трубы</v>
          </cell>
          <cell r="DA490" t="str">
            <v>есть</v>
          </cell>
          <cell r="DD490" t="str">
            <v>чугунные трубы</v>
          </cell>
          <cell r="DI490" t="str">
            <v>скрытая проводка</v>
          </cell>
          <cell r="DO490" t="str">
            <v>скрытая проводка</v>
          </cell>
          <cell r="DR490">
            <v>4</v>
          </cell>
          <cell r="DU490" t="str">
            <v>есть</v>
          </cell>
        </row>
        <row r="491">
          <cell r="A491">
            <v>490</v>
          </cell>
          <cell r="B491">
            <v>3</v>
          </cell>
          <cell r="C491" t="str">
            <v>Прикамский</v>
          </cell>
          <cell r="E491" t="str">
            <v>Советская</v>
          </cell>
          <cell r="F491">
            <v>26</v>
          </cell>
          <cell r="G491">
            <v>1978</v>
          </cell>
          <cell r="H491">
            <v>23</v>
          </cell>
          <cell r="I491">
            <v>2</v>
          </cell>
          <cell r="J491">
            <v>5</v>
          </cell>
          <cell r="K491">
            <v>119</v>
          </cell>
          <cell r="L491">
            <v>81</v>
          </cell>
          <cell r="M491">
            <v>119</v>
          </cell>
          <cell r="N491">
            <v>224</v>
          </cell>
          <cell r="O491">
            <v>114</v>
          </cell>
          <cell r="P491">
            <v>3246.8</v>
          </cell>
          <cell r="Q491">
            <v>1871.1</v>
          </cell>
          <cell r="R491">
            <v>2199.1999999999998</v>
          </cell>
          <cell r="S491">
            <v>0.67734384624861388</v>
          </cell>
          <cell r="T491">
            <v>31.7</v>
          </cell>
          <cell r="V491">
            <v>31.7</v>
          </cell>
          <cell r="W491">
            <v>499.1</v>
          </cell>
          <cell r="X491">
            <v>150.5</v>
          </cell>
          <cell r="Y491">
            <v>348.6</v>
          </cell>
          <cell r="AB491" t="str">
            <v>имеет все виды благоустройства, без лифта и мусоропровода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M491">
            <v>0</v>
          </cell>
          <cell r="AP491" t="str">
            <v>силикальцитный</v>
          </cell>
          <cell r="AQ491" t="str">
            <v>мягкий (рубероидный)</v>
          </cell>
          <cell r="AR491">
            <v>1183.3</v>
          </cell>
          <cell r="AS491">
            <v>12970</v>
          </cell>
          <cell r="AT491">
            <v>2</v>
          </cell>
          <cell r="AU491">
            <v>5656</v>
          </cell>
          <cell r="AV491">
            <v>490</v>
          </cell>
          <cell r="AW491">
            <v>199</v>
          </cell>
          <cell r="AY491">
            <v>4283</v>
          </cell>
          <cell r="AZ491">
            <v>510</v>
          </cell>
          <cell r="BA491">
            <v>174</v>
          </cell>
          <cell r="BB491">
            <v>2000</v>
          </cell>
          <cell r="BC491" t="str">
            <v>сантехн.</v>
          </cell>
          <cell r="BG491">
            <v>560137</v>
          </cell>
          <cell r="BJ491">
            <v>6614291</v>
          </cell>
          <cell r="BM491" t="str">
            <v>бетонный ленточный</v>
          </cell>
          <cell r="BP491" t="str">
            <v>силикальцитный</v>
          </cell>
          <cell r="BV491" t="str">
            <v>ж/б</v>
          </cell>
          <cell r="BY491" t="str">
            <v>мягкий (рубероидный)</v>
          </cell>
          <cell r="CB491" t="str">
            <v>дощатые</v>
          </cell>
          <cell r="CE491">
            <v>16</v>
          </cell>
          <cell r="CF491" t="str">
            <v>ж/б</v>
          </cell>
          <cell r="CI491" t="str">
            <v>2-х створчатые</v>
          </cell>
          <cell r="CJ491" t="str">
            <v>филенчатые</v>
          </cell>
          <cell r="CS491" t="str">
            <v>есть</v>
          </cell>
          <cell r="CX491" t="str">
            <v>есть</v>
          </cell>
          <cell r="DA491" t="str">
            <v>есть</v>
          </cell>
          <cell r="DD491" t="str">
            <v>есть</v>
          </cell>
          <cell r="DI491" t="str">
            <v>есть</v>
          </cell>
          <cell r="DU491" t="str">
            <v>есть</v>
          </cell>
        </row>
        <row r="492">
          <cell r="A492">
            <v>491</v>
          </cell>
          <cell r="B492">
            <v>3</v>
          </cell>
          <cell r="C492" t="str">
            <v>Прикамский</v>
          </cell>
          <cell r="E492" t="str">
            <v>Советская</v>
          </cell>
          <cell r="F492">
            <v>27</v>
          </cell>
          <cell r="G492">
            <v>1987</v>
          </cell>
          <cell r="H492">
            <v>14</v>
          </cell>
          <cell r="I492">
            <v>2</v>
          </cell>
          <cell r="J492">
            <v>5</v>
          </cell>
          <cell r="K492">
            <v>70</v>
          </cell>
          <cell r="L492">
            <v>34</v>
          </cell>
          <cell r="M492">
            <v>170</v>
          </cell>
          <cell r="N492">
            <v>215</v>
          </cell>
          <cell r="O492">
            <v>84</v>
          </cell>
          <cell r="P492">
            <v>3432.3</v>
          </cell>
          <cell r="Q492">
            <v>2314.3000000000002</v>
          </cell>
          <cell r="R492">
            <v>1583.9</v>
          </cell>
          <cell r="S492">
            <v>0.46146898581126361</v>
          </cell>
          <cell r="T492">
            <v>0</v>
          </cell>
          <cell r="W492">
            <v>335</v>
          </cell>
          <cell r="X492">
            <v>335</v>
          </cell>
          <cell r="AB492" t="str">
            <v>имеет все виды благоустройства, без лифта и мусоропровода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M492">
            <v>0</v>
          </cell>
          <cell r="AP492" t="str">
            <v>силикальцитный</v>
          </cell>
          <cell r="AQ492" t="str">
            <v>мягкий (рубероидный)</v>
          </cell>
          <cell r="AS492">
            <v>12620</v>
          </cell>
          <cell r="AT492">
            <v>4</v>
          </cell>
          <cell r="AU492">
            <v>0</v>
          </cell>
          <cell r="BG492">
            <v>367242</v>
          </cell>
          <cell r="BJ492">
            <v>10001604</v>
          </cell>
          <cell r="BM492" t="str">
            <v>бетонный ленточный</v>
          </cell>
          <cell r="BP492" t="str">
            <v>силикальцитный</v>
          </cell>
          <cell r="BV492" t="str">
            <v>ж/б</v>
          </cell>
          <cell r="BY492" t="str">
            <v>мягкий (рубероидный)</v>
          </cell>
          <cell r="CB492" t="str">
            <v>дощатые</v>
          </cell>
          <cell r="CE492">
            <v>32</v>
          </cell>
          <cell r="CF492" t="str">
            <v>ж/б</v>
          </cell>
          <cell r="CI492" t="str">
            <v>2-х створчатые</v>
          </cell>
          <cell r="CJ492" t="str">
            <v>простые</v>
          </cell>
          <cell r="CS492" t="str">
            <v>есть</v>
          </cell>
          <cell r="CX492" t="str">
            <v>стальные трубы</v>
          </cell>
          <cell r="DA492" t="str">
            <v>чугунные трубы</v>
          </cell>
          <cell r="DD492" t="str">
            <v>чугунные трубы</v>
          </cell>
          <cell r="DI492" t="str">
            <v>скрытая проводка</v>
          </cell>
          <cell r="DU492" t="str">
            <v>есть</v>
          </cell>
        </row>
        <row r="493">
          <cell r="A493">
            <v>492</v>
          </cell>
          <cell r="B493">
            <v>3</v>
          </cell>
          <cell r="C493" t="str">
            <v>Прикамский</v>
          </cell>
          <cell r="E493" t="str">
            <v>Советская</v>
          </cell>
          <cell r="F493">
            <v>30</v>
          </cell>
          <cell r="G493">
            <v>1979</v>
          </cell>
          <cell r="H493">
            <v>22</v>
          </cell>
          <cell r="I493">
            <v>2</v>
          </cell>
          <cell r="J493">
            <v>5</v>
          </cell>
          <cell r="K493">
            <v>56</v>
          </cell>
          <cell r="L493">
            <v>30</v>
          </cell>
          <cell r="M493">
            <v>136</v>
          </cell>
          <cell r="N493">
            <v>139</v>
          </cell>
          <cell r="O493">
            <v>62</v>
          </cell>
          <cell r="P493">
            <v>2725.5</v>
          </cell>
          <cell r="Q493">
            <v>1855.7</v>
          </cell>
          <cell r="R493">
            <v>1459.3</v>
          </cell>
          <cell r="S493">
            <v>0.5354246927169326</v>
          </cell>
          <cell r="T493">
            <v>1398.2</v>
          </cell>
          <cell r="U493">
            <v>617.20000000000005</v>
          </cell>
          <cell r="V493">
            <v>781</v>
          </cell>
          <cell r="W493">
            <v>345</v>
          </cell>
          <cell r="X493">
            <v>345</v>
          </cell>
          <cell r="AB493" t="str">
            <v>имеет все виды благоустройства, без лифта и мусоропровода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M493">
            <v>0</v>
          </cell>
          <cell r="AP493" t="str">
            <v>силикальцитный</v>
          </cell>
          <cell r="AQ493" t="str">
            <v>мягкий (рубероидный)</v>
          </cell>
          <cell r="AR493">
            <v>1151</v>
          </cell>
          <cell r="AS493">
            <v>14372</v>
          </cell>
          <cell r="AT493">
            <v>4</v>
          </cell>
          <cell r="AU493">
            <v>3354.6</v>
          </cell>
          <cell r="AV493">
            <v>985</v>
          </cell>
          <cell r="AW493">
            <v>1631.3</v>
          </cell>
          <cell r="AY493">
            <v>590.29999999999995</v>
          </cell>
          <cell r="BA493">
            <v>148</v>
          </cell>
          <cell r="BB493">
            <v>1995</v>
          </cell>
          <cell r="BC493" t="str">
            <v>подъезды</v>
          </cell>
          <cell r="BG493">
            <v>521300</v>
          </cell>
          <cell r="BJ493">
            <v>4104280</v>
          </cell>
          <cell r="BM493" t="str">
            <v>бетонный ленточный</v>
          </cell>
          <cell r="BP493" t="str">
            <v>силикальцитный</v>
          </cell>
          <cell r="BV493" t="str">
            <v>ж/б</v>
          </cell>
          <cell r="BY493" t="str">
            <v>мягкий (рубероидный)</v>
          </cell>
          <cell r="CB493" t="str">
            <v>линолиум</v>
          </cell>
          <cell r="CE493">
            <v>32</v>
          </cell>
          <cell r="CF493" t="str">
            <v>ж/б</v>
          </cell>
          <cell r="CI493" t="str">
            <v>2-х створчатые</v>
          </cell>
          <cell r="CJ493" t="str">
            <v>филенчатые</v>
          </cell>
          <cell r="CS493" t="str">
            <v>есть</v>
          </cell>
          <cell r="CX493" t="str">
            <v>стальные трубы</v>
          </cell>
          <cell r="DA493" t="str">
            <v>стальные трубы</v>
          </cell>
          <cell r="DD493" t="str">
            <v>чугунные трубы</v>
          </cell>
          <cell r="DI493" t="str">
            <v>скрытая проводка</v>
          </cell>
          <cell r="DL493" t="str">
            <v>открытая проводка</v>
          </cell>
          <cell r="DO493" t="str">
            <v>открытая проводка</v>
          </cell>
          <cell r="DR493">
            <v>4</v>
          </cell>
          <cell r="DU493" t="str">
            <v>есть</v>
          </cell>
        </row>
        <row r="494">
          <cell r="A494">
            <v>493</v>
          </cell>
          <cell r="B494">
            <v>3</v>
          </cell>
          <cell r="C494" t="str">
            <v>Прикамский</v>
          </cell>
          <cell r="E494" t="str">
            <v>Советская</v>
          </cell>
          <cell r="G494">
            <v>1981</v>
          </cell>
          <cell r="H494">
            <v>20</v>
          </cell>
          <cell r="I494">
            <v>2</v>
          </cell>
          <cell r="J494">
            <v>9</v>
          </cell>
          <cell r="K494">
            <v>54</v>
          </cell>
          <cell r="L494">
            <v>39</v>
          </cell>
          <cell r="M494">
            <v>80</v>
          </cell>
          <cell r="N494">
            <v>104</v>
          </cell>
          <cell r="O494">
            <v>64</v>
          </cell>
          <cell r="P494">
            <v>1908</v>
          </cell>
          <cell r="Q494">
            <v>1164.3</v>
          </cell>
          <cell r="R494">
            <v>1324.8</v>
          </cell>
          <cell r="S494">
            <v>0.69433962264150939</v>
          </cell>
          <cell r="T494">
            <v>0</v>
          </cell>
          <cell r="W494">
            <v>325.7</v>
          </cell>
          <cell r="X494">
            <v>186.7</v>
          </cell>
          <cell r="Y494">
            <v>139</v>
          </cell>
          <cell r="Z494">
            <v>1</v>
          </cell>
          <cell r="AA494">
            <v>1</v>
          </cell>
          <cell r="AB494" t="str">
            <v>имеет все виды благоустройства, включая лифт и мусоропровод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M494">
            <v>0</v>
          </cell>
          <cell r="AP494" t="str">
            <v>кирпичный</v>
          </cell>
          <cell r="AQ494" t="str">
            <v>альметьевский (железобетонный)</v>
          </cell>
          <cell r="AR494">
            <v>332.2</v>
          </cell>
          <cell r="AS494">
            <v>8704</v>
          </cell>
          <cell r="AT494">
            <v>1</v>
          </cell>
          <cell r="AU494">
            <v>3292.2</v>
          </cell>
          <cell r="AV494">
            <v>1663</v>
          </cell>
          <cell r="AW494">
            <v>39</v>
          </cell>
          <cell r="AY494">
            <v>1391</v>
          </cell>
          <cell r="BA494">
            <v>199.2</v>
          </cell>
          <cell r="BB494">
            <v>1999</v>
          </cell>
          <cell r="BC494" t="str">
            <v>сантехн.</v>
          </cell>
          <cell r="BG494">
            <v>424974</v>
          </cell>
          <cell r="BJ494">
            <v>4713327</v>
          </cell>
          <cell r="BM494" t="str">
            <v>бетонный ленточный</v>
          </cell>
          <cell r="BP494" t="str">
            <v>кирпичный</v>
          </cell>
          <cell r="BV494" t="str">
            <v>ж/б</v>
          </cell>
          <cell r="BY494" t="str">
            <v>альметьевский (железобетонный)</v>
          </cell>
          <cell r="CB494" t="str">
            <v>ДВП</v>
          </cell>
          <cell r="CE494">
            <v>16</v>
          </cell>
          <cell r="CF494" t="str">
            <v>ж/б</v>
          </cell>
          <cell r="CI494" t="str">
            <v>2-х створчатые</v>
          </cell>
          <cell r="CJ494" t="str">
            <v>филенчатые</v>
          </cell>
          <cell r="CS494" t="str">
            <v>есть</v>
          </cell>
          <cell r="CX494" t="str">
            <v>стальные трубы</v>
          </cell>
          <cell r="DA494" t="str">
            <v>есть</v>
          </cell>
          <cell r="DD494" t="str">
            <v>чугунные трубы</v>
          </cell>
          <cell r="DI494" t="str">
            <v>скрытая проводка</v>
          </cell>
          <cell r="DR494">
            <v>1</v>
          </cell>
          <cell r="DU494" t="str">
            <v>есть</v>
          </cell>
        </row>
        <row r="495">
          <cell r="A495">
            <v>494</v>
          </cell>
          <cell r="B495">
            <v>3</v>
          </cell>
          <cell r="C495" t="str">
            <v>Прикамский</v>
          </cell>
          <cell r="E495" t="str">
            <v>Советская</v>
          </cell>
          <cell r="F495">
            <v>32</v>
          </cell>
          <cell r="G495">
            <v>1978</v>
          </cell>
          <cell r="H495">
            <v>23</v>
          </cell>
          <cell r="I495">
            <v>2</v>
          </cell>
          <cell r="J495">
            <v>5</v>
          </cell>
          <cell r="K495">
            <v>120</v>
          </cell>
          <cell r="L495">
            <v>85</v>
          </cell>
          <cell r="M495">
            <v>120</v>
          </cell>
          <cell r="N495">
            <v>196</v>
          </cell>
          <cell r="O495">
            <v>106</v>
          </cell>
          <cell r="P495">
            <v>3290</v>
          </cell>
          <cell r="Q495">
            <v>1939</v>
          </cell>
          <cell r="R495">
            <v>2289.6999999999998</v>
          </cell>
          <cell r="S495">
            <v>0.69595744680851057</v>
          </cell>
          <cell r="T495">
            <v>756.7</v>
          </cell>
          <cell r="U495">
            <v>756.7</v>
          </cell>
          <cell r="W495">
            <v>483.8</v>
          </cell>
          <cell r="X495">
            <v>142.80000000000001</v>
          </cell>
          <cell r="Y495">
            <v>341</v>
          </cell>
          <cell r="AB495" t="str">
            <v>имеет все виды благоустройства, без лифта и мусоропровода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M495">
            <v>0</v>
          </cell>
          <cell r="AP495" t="str">
            <v>силикальцитный</v>
          </cell>
          <cell r="AQ495" t="str">
            <v>мягкий (рубероидный)</v>
          </cell>
          <cell r="AR495">
            <v>1178.5</v>
          </cell>
          <cell r="AS495">
            <v>12963</v>
          </cell>
          <cell r="AT495">
            <v>2</v>
          </cell>
          <cell r="AU495">
            <v>4650</v>
          </cell>
          <cell r="AV495">
            <v>435</v>
          </cell>
          <cell r="AW495">
            <v>129</v>
          </cell>
          <cell r="AY495">
            <v>3350</v>
          </cell>
          <cell r="AZ495">
            <v>450</v>
          </cell>
          <cell r="BA495">
            <v>286</v>
          </cell>
          <cell r="BB495">
            <v>2000</v>
          </cell>
          <cell r="BC495" t="str">
            <v>подъезды</v>
          </cell>
          <cell r="BG495">
            <v>463000</v>
          </cell>
          <cell r="BJ495">
            <v>7293899</v>
          </cell>
          <cell r="BM495" t="str">
            <v>бетонный ленточный</v>
          </cell>
          <cell r="BP495" t="str">
            <v>силикальцитный</v>
          </cell>
          <cell r="BV495" t="str">
            <v>ж/б</v>
          </cell>
          <cell r="BY495" t="str">
            <v>мягкий (рубероидный)</v>
          </cell>
          <cell r="CB495" t="str">
            <v>дощатые</v>
          </cell>
          <cell r="CE495">
            <v>16</v>
          </cell>
          <cell r="CF495" t="str">
            <v>ж/б</v>
          </cell>
          <cell r="CI495" t="str">
            <v>2-х створчатые</v>
          </cell>
          <cell r="CJ495" t="str">
            <v>филенчатые</v>
          </cell>
          <cell r="CS495" t="str">
            <v>есть</v>
          </cell>
          <cell r="CX495" t="str">
            <v>стальные трубы</v>
          </cell>
          <cell r="DA495" t="str">
            <v>стальные трубы</v>
          </cell>
          <cell r="DD495" t="str">
            <v>чугунные трубы</v>
          </cell>
          <cell r="DI495" t="str">
            <v>скрытая проводка</v>
          </cell>
          <cell r="DL495" t="str">
            <v>скрытая проводка</v>
          </cell>
          <cell r="DO495" t="str">
            <v>скрытая проводка</v>
          </cell>
          <cell r="DR495">
            <v>2</v>
          </cell>
          <cell r="DU495" t="str">
            <v>есть</v>
          </cell>
        </row>
        <row r="496">
          <cell r="A496">
            <v>495</v>
          </cell>
          <cell r="B496">
            <v>3</v>
          </cell>
          <cell r="C496" t="str">
            <v>Прикамский</v>
          </cell>
          <cell r="E496" t="str">
            <v>Советская</v>
          </cell>
          <cell r="F496">
            <v>34</v>
          </cell>
          <cell r="G496">
            <v>1987</v>
          </cell>
          <cell r="H496">
            <v>14</v>
          </cell>
          <cell r="I496">
            <v>2</v>
          </cell>
          <cell r="J496">
            <v>9</v>
          </cell>
          <cell r="K496">
            <v>251</v>
          </cell>
          <cell r="L496">
            <v>115</v>
          </cell>
          <cell r="M496">
            <v>516</v>
          </cell>
          <cell r="N496">
            <v>666</v>
          </cell>
          <cell r="O496">
            <v>224</v>
          </cell>
          <cell r="P496">
            <v>11886.9</v>
          </cell>
          <cell r="Q496">
            <v>6972.3</v>
          </cell>
          <cell r="R496">
            <v>5121.2</v>
          </cell>
          <cell r="S496">
            <v>0.43082721315061118</v>
          </cell>
          <cell r="T496">
            <v>77</v>
          </cell>
          <cell r="V496">
            <v>77</v>
          </cell>
          <cell r="W496">
            <v>1932</v>
          </cell>
          <cell r="X496">
            <v>757</v>
          </cell>
          <cell r="Y496">
            <v>1175</v>
          </cell>
          <cell r="Z496">
            <v>5</v>
          </cell>
          <cell r="AA496">
            <v>5</v>
          </cell>
          <cell r="AB496" t="str">
            <v>имеет все виды благоустройства, включая лифт и мусоропровод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M496">
            <v>0</v>
          </cell>
          <cell r="AP496" t="str">
            <v>силикальцитный</v>
          </cell>
          <cell r="AQ496" t="str">
            <v>мягкий (рубероидный)</v>
          </cell>
          <cell r="AR496">
            <v>2342</v>
          </cell>
          <cell r="AS496">
            <v>46216</v>
          </cell>
          <cell r="AT496">
            <v>5</v>
          </cell>
          <cell r="AU496">
            <v>10432</v>
          </cell>
          <cell r="AV496">
            <v>800</v>
          </cell>
          <cell r="AW496">
            <v>1543</v>
          </cell>
          <cell r="AX496">
            <v>439</v>
          </cell>
          <cell r="AY496">
            <v>128</v>
          </cell>
          <cell r="AZ496">
            <v>7040</v>
          </cell>
          <cell r="BA496">
            <v>482</v>
          </cell>
          <cell r="BB496">
            <v>1999</v>
          </cell>
          <cell r="BC496" t="str">
            <v>сантехн.</v>
          </cell>
          <cell r="BJ496">
            <v>43547597</v>
          </cell>
          <cell r="BM496" t="str">
            <v>свайный</v>
          </cell>
          <cell r="BP496" t="str">
            <v>силикальцитный</v>
          </cell>
          <cell r="BV496" t="str">
            <v>ж/б</v>
          </cell>
          <cell r="BY496" t="str">
            <v>мягкий (рубероидный)</v>
          </cell>
          <cell r="CB496" t="str">
            <v>ДСП</v>
          </cell>
          <cell r="CE496">
            <v>80</v>
          </cell>
          <cell r="CF496" t="str">
            <v>ж/б</v>
          </cell>
          <cell r="CI496" t="str">
            <v>2-х створчатые</v>
          </cell>
          <cell r="CJ496" t="str">
            <v>филенчатые</v>
          </cell>
          <cell r="CS496" t="str">
            <v>есть</v>
          </cell>
          <cell r="CX496" t="str">
            <v>стальные трубы</v>
          </cell>
          <cell r="DA496" t="str">
            <v>чугунные трубы</v>
          </cell>
          <cell r="DD496" t="str">
            <v>чугунные трубы</v>
          </cell>
          <cell r="DI496" t="str">
            <v>скрытая проводка</v>
          </cell>
          <cell r="DL496" t="str">
            <v>открытая проводка</v>
          </cell>
          <cell r="DO496" t="str">
            <v>есть</v>
          </cell>
          <cell r="DR496">
            <v>5</v>
          </cell>
          <cell r="DU496" t="str">
            <v>есть</v>
          </cell>
        </row>
        <row r="497">
          <cell r="A497">
            <v>496</v>
          </cell>
          <cell r="B497">
            <v>3</v>
          </cell>
          <cell r="C497" t="str">
            <v>Прикамский</v>
          </cell>
          <cell r="E497" t="str">
            <v>Советская</v>
          </cell>
          <cell r="F497">
            <v>37</v>
          </cell>
          <cell r="G497">
            <v>1986</v>
          </cell>
          <cell r="H497">
            <v>15</v>
          </cell>
          <cell r="I497">
            <v>2</v>
          </cell>
          <cell r="J497">
            <v>5</v>
          </cell>
          <cell r="K497">
            <v>120</v>
          </cell>
          <cell r="L497">
            <v>71</v>
          </cell>
          <cell r="M497">
            <v>120</v>
          </cell>
          <cell r="N497">
            <v>229</v>
          </cell>
          <cell r="O497">
            <v>100</v>
          </cell>
          <cell r="P497">
            <v>3184.2</v>
          </cell>
          <cell r="Q497">
            <v>1878.5</v>
          </cell>
          <cell r="R497">
            <v>1841.6</v>
          </cell>
          <cell r="S497">
            <v>0.57835563092770559</v>
          </cell>
          <cell r="T497">
            <v>795.7</v>
          </cell>
          <cell r="U497">
            <v>795.7</v>
          </cell>
          <cell r="W497">
            <v>674.3</v>
          </cell>
          <cell r="X497">
            <v>157</v>
          </cell>
          <cell r="Y497">
            <v>517.29999999999995</v>
          </cell>
          <cell r="AB497" t="str">
            <v>имеет все виды благоустройства, без лифта и мусоропровода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M497">
            <v>0</v>
          </cell>
          <cell r="AP497" t="str">
            <v>силикальцитный</v>
          </cell>
          <cell r="AQ497" t="str">
            <v>мягкий (рубероидный)</v>
          </cell>
          <cell r="AR497">
            <v>1217.4000000000001</v>
          </cell>
          <cell r="AS497">
            <v>14190</v>
          </cell>
          <cell r="AT497">
            <v>2</v>
          </cell>
          <cell r="AU497">
            <v>1848.5</v>
          </cell>
          <cell r="AW497">
            <v>524.5</v>
          </cell>
          <cell r="AX497">
            <v>425</v>
          </cell>
          <cell r="AY497">
            <v>871.5</v>
          </cell>
          <cell r="BA497">
            <v>27.5</v>
          </cell>
          <cell r="BB497">
            <v>2001</v>
          </cell>
          <cell r="BC497" t="str">
            <v>подъезды</v>
          </cell>
          <cell r="BJ497">
            <v>10414726</v>
          </cell>
          <cell r="BM497" t="str">
            <v>бетонный ленточный</v>
          </cell>
          <cell r="BP497" t="str">
            <v>силикальцитный</v>
          </cell>
          <cell r="BV497" t="str">
            <v>ж/б</v>
          </cell>
          <cell r="BY497" t="str">
            <v>мягкий (рубероидный)</v>
          </cell>
          <cell r="CB497" t="str">
            <v>дощатые</v>
          </cell>
          <cell r="CE497">
            <v>16</v>
          </cell>
          <cell r="CF497" t="str">
            <v>ж/б</v>
          </cell>
          <cell r="CI497" t="str">
            <v>2-х створчатые</v>
          </cell>
          <cell r="CJ497" t="str">
            <v>филенчатые</v>
          </cell>
          <cell r="CS497" t="str">
            <v>есть</v>
          </cell>
          <cell r="CX497" t="str">
            <v>оцинкованные трубы</v>
          </cell>
          <cell r="DA497" t="str">
            <v>оцинкованные трубы</v>
          </cell>
          <cell r="DD497" t="str">
            <v>чугунные трубы</v>
          </cell>
          <cell r="DI497" t="str">
            <v>скрытая проводка</v>
          </cell>
          <cell r="DL497" t="str">
            <v>открытая проводка</v>
          </cell>
          <cell r="DO497" t="str">
            <v>скрытая проводка</v>
          </cell>
          <cell r="DR497">
            <v>2</v>
          </cell>
          <cell r="DU497" t="str">
            <v>есть</v>
          </cell>
        </row>
        <row r="498">
          <cell r="A498">
            <v>497</v>
          </cell>
          <cell r="B498">
            <v>3</v>
          </cell>
          <cell r="C498" t="str">
            <v>Прикамский</v>
          </cell>
          <cell r="E498" t="str">
            <v>Советская</v>
          </cell>
          <cell r="F498">
            <v>42</v>
          </cell>
          <cell r="G498">
            <v>1956</v>
          </cell>
          <cell r="H498">
            <v>45</v>
          </cell>
          <cell r="I498">
            <v>4</v>
          </cell>
          <cell r="J498">
            <v>2</v>
          </cell>
          <cell r="K498">
            <v>8</v>
          </cell>
          <cell r="L498">
            <v>2</v>
          </cell>
          <cell r="M498">
            <v>18</v>
          </cell>
          <cell r="N498">
            <v>27</v>
          </cell>
          <cell r="O498">
            <v>6</v>
          </cell>
          <cell r="P498">
            <v>402.7</v>
          </cell>
          <cell r="Q498">
            <v>253.6</v>
          </cell>
          <cell r="R498">
            <v>929</v>
          </cell>
          <cell r="S498">
            <v>2.3069282344176809</v>
          </cell>
          <cell r="T498">
            <v>64.5</v>
          </cell>
          <cell r="V498">
            <v>64.5</v>
          </cell>
          <cell r="W498">
            <v>39.6</v>
          </cell>
          <cell r="X498">
            <v>39.6</v>
          </cell>
          <cell r="AB498" t="str">
            <v>имеет все виды благоустройства, без лифта и мусоропровода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M498">
            <v>0</v>
          </cell>
          <cell r="AP498" t="str">
            <v>деревянный</v>
          </cell>
          <cell r="AQ498" t="str">
            <v>шиферный</v>
          </cell>
          <cell r="AR498">
            <v>325.5</v>
          </cell>
          <cell r="AS498">
            <v>1552</v>
          </cell>
          <cell r="AT498">
            <v>1</v>
          </cell>
          <cell r="AU498">
            <v>3690</v>
          </cell>
          <cell r="AV498">
            <v>184</v>
          </cell>
          <cell r="AW498">
            <v>563</v>
          </cell>
          <cell r="AY498">
            <v>265</v>
          </cell>
          <cell r="AZ498">
            <v>2565</v>
          </cell>
          <cell r="BA498">
            <v>113</v>
          </cell>
          <cell r="BB498">
            <v>1990</v>
          </cell>
          <cell r="BC498" t="str">
            <v>ККР</v>
          </cell>
          <cell r="BG498">
            <v>41354</v>
          </cell>
          <cell r="BJ498">
            <v>419168</v>
          </cell>
          <cell r="BM498" t="str">
            <v>бутовый</v>
          </cell>
          <cell r="BP498" t="str">
            <v>брусчатый</v>
          </cell>
          <cell r="BV498" t="str">
            <v>деревяный</v>
          </cell>
          <cell r="BY498" t="str">
            <v>шиферный</v>
          </cell>
          <cell r="CB498" t="str">
            <v>дощатые</v>
          </cell>
          <cell r="CE498">
            <v>2</v>
          </cell>
          <cell r="CF498" t="str">
            <v>деревяный</v>
          </cell>
          <cell r="CI498" t="str">
            <v>2-х створчатые</v>
          </cell>
          <cell r="CJ498" t="str">
            <v>филенчатые</v>
          </cell>
          <cell r="CS498" t="str">
            <v>есть</v>
          </cell>
          <cell r="CX498" t="str">
            <v>стальные трубы</v>
          </cell>
          <cell r="DA498" t="str">
            <v>есть</v>
          </cell>
          <cell r="DD498" t="str">
            <v>чугунные трубы</v>
          </cell>
          <cell r="DI498" t="str">
            <v>открытая проводка</v>
          </cell>
          <cell r="DO498" t="str">
            <v>есть</v>
          </cell>
          <cell r="DR498">
            <v>1</v>
          </cell>
          <cell r="DU498" t="str">
            <v>балонное</v>
          </cell>
        </row>
        <row r="499">
          <cell r="A499">
            <v>498</v>
          </cell>
          <cell r="B499">
            <v>3</v>
          </cell>
          <cell r="C499" t="str">
            <v>Прикамский</v>
          </cell>
          <cell r="E499" t="str">
            <v>Советская</v>
          </cell>
          <cell r="F499">
            <v>43</v>
          </cell>
          <cell r="G499">
            <v>1984</v>
          </cell>
          <cell r="H499">
            <v>17</v>
          </cell>
          <cell r="I499">
            <v>2</v>
          </cell>
          <cell r="J499">
            <v>5</v>
          </cell>
          <cell r="K499">
            <v>100</v>
          </cell>
          <cell r="L499">
            <v>54</v>
          </cell>
          <cell r="M499">
            <v>210</v>
          </cell>
          <cell r="N499">
            <v>258</v>
          </cell>
          <cell r="O499">
            <v>104</v>
          </cell>
          <cell r="P499">
            <v>4556.2</v>
          </cell>
          <cell r="Q499">
            <v>3023.2</v>
          </cell>
          <cell r="R499">
            <v>2368.4</v>
          </cell>
          <cell r="S499">
            <v>0.51981914753522673</v>
          </cell>
          <cell r="T499">
            <v>1191.2</v>
          </cell>
          <cell r="U499">
            <v>1191.2</v>
          </cell>
          <cell r="W499">
            <v>496</v>
          </cell>
          <cell r="X499">
            <v>496</v>
          </cell>
          <cell r="AB499" t="str">
            <v>имеет все виды благоустройства, без лифта и мусоропровода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M499">
            <v>0</v>
          </cell>
          <cell r="AP499" t="str">
            <v>силикальцитный</v>
          </cell>
          <cell r="AQ499" t="str">
            <v>альметьевский (железобетонный)</v>
          </cell>
          <cell r="AR499">
            <v>1549</v>
          </cell>
          <cell r="AS499">
            <v>16975</v>
          </cell>
          <cell r="AT499">
            <v>6</v>
          </cell>
          <cell r="AU499">
            <v>4016</v>
          </cell>
          <cell r="AV499">
            <v>630</v>
          </cell>
          <cell r="AW499">
            <v>147</v>
          </cell>
          <cell r="AX499">
            <v>1640</v>
          </cell>
          <cell r="AY499">
            <v>903</v>
          </cell>
          <cell r="AZ499">
            <v>374</v>
          </cell>
          <cell r="BA499">
            <v>322</v>
          </cell>
          <cell r="BB499">
            <v>1999</v>
          </cell>
          <cell r="BC499" t="str">
            <v>сантехн.</v>
          </cell>
          <cell r="BG499">
            <v>724085</v>
          </cell>
          <cell r="BJ499">
            <v>8816644</v>
          </cell>
          <cell r="BM499" t="str">
            <v>бетонный ленточный</v>
          </cell>
          <cell r="BP499" t="str">
            <v>силикальцитный</v>
          </cell>
          <cell r="BV499" t="str">
            <v>ж/б</v>
          </cell>
          <cell r="BY499" t="str">
            <v>альметьевский (железобетонный)</v>
          </cell>
          <cell r="CB499" t="str">
            <v>ДВП</v>
          </cell>
          <cell r="CE499">
            <v>48</v>
          </cell>
          <cell r="CF499" t="str">
            <v>ж/б</v>
          </cell>
          <cell r="CI499" t="str">
            <v>2-х створчатые</v>
          </cell>
          <cell r="CJ499" t="str">
            <v>простые</v>
          </cell>
          <cell r="CS499" t="str">
            <v>есть</v>
          </cell>
          <cell r="CX499" t="str">
            <v>стальные трубы</v>
          </cell>
          <cell r="DA499" t="str">
            <v>есть</v>
          </cell>
          <cell r="DD499" t="str">
            <v>чугунные трубы</v>
          </cell>
          <cell r="DI499" t="str">
            <v>скрытая проводка</v>
          </cell>
          <cell r="DR499">
            <v>6</v>
          </cell>
          <cell r="DU499" t="str">
            <v>есть</v>
          </cell>
        </row>
        <row r="500">
          <cell r="A500">
            <v>499</v>
          </cell>
          <cell r="B500">
            <v>3</v>
          </cell>
          <cell r="C500" t="str">
            <v>Прикамский</v>
          </cell>
          <cell r="E500" t="str">
            <v>Советская</v>
          </cell>
          <cell r="F500">
            <v>44</v>
          </cell>
          <cell r="G500">
            <v>1956</v>
          </cell>
          <cell r="H500">
            <v>45</v>
          </cell>
          <cell r="I500">
            <v>4</v>
          </cell>
          <cell r="J500">
            <v>2</v>
          </cell>
          <cell r="K500">
            <v>8</v>
          </cell>
          <cell r="L500">
            <v>1</v>
          </cell>
          <cell r="M500">
            <v>18</v>
          </cell>
          <cell r="N500">
            <v>22</v>
          </cell>
          <cell r="O500">
            <v>1</v>
          </cell>
          <cell r="P500">
            <v>405.6</v>
          </cell>
          <cell r="Q500">
            <v>264.39999999999998</v>
          </cell>
          <cell r="R500">
            <v>47.9</v>
          </cell>
          <cell r="S500">
            <v>0.11809664694280078</v>
          </cell>
          <cell r="T500">
            <v>0</v>
          </cell>
          <cell r="W500">
            <v>39.6</v>
          </cell>
          <cell r="X500">
            <v>39.6</v>
          </cell>
          <cell r="AB500" t="str">
            <v>имеет не все виды благоустройства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M500">
            <v>0</v>
          </cell>
          <cell r="AP500" t="str">
            <v>деревянный</v>
          </cell>
          <cell r="AQ500" t="str">
            <v>шиферный</v>
          </cell>
          <cell r="AR500">
            <v>327</v>
          </cell>
          <cell r="AS500">
            <v>1509</v>
          </cell>
          <cell r="AT500">
            <v>1</v>
          </cell>
          <cell r="AU500">
            <v>1874</v>
          </cell>
          <cell r="AW500">
            <v>81</v>
          </cell>
          <cell r="AY500">
            <v>1323</v>
          </cell>
          <cell r="AZ500">
            <v>419</v>
          </cell>
          <cell r="BA500">
            <v>51</v>
          </cell>
          <cell r="BB500">
            <v>1998</v>
          </cell>
          <cell r="BC500" t="str">
            <v>кровля</v>
          </cell>
          <cell r="BG500">
            <v>44658</v>
          </cell>
          <cell r="BJ500">
            <v>452658</v>
          </cell>
          <cell r="BM500" t="str">
            <v>бетонный ленточный</v>
          </cell>
          <cell r="BP500" t="str">
            <v>брусчатый</v>
          </cell>
          <cell r="BV500" t="str">
            <v>деревяный</v>
          </cell>
          <cell r="BY500" t="str">
            <v>шиферный</v>
          </cell>
          <cell r="CB500" t="str">
            <v>дощатые</v>
          </cell>
          <cell r="CE500">
            <v>2</v>
          </cell>
          <cell r="CF500" t="str">
            <v>деревяный</v>
          </cell>
          <cell r="CI500" t="str">
            <v>2-х створчатые</v>
          </cell>
          <cell r="CJ500" t="str">
            <v>филенчатые</v>
          </cell>
          <cell r="CS500" t="str">
            <v>есть</v>
          </cell>
          <cell r="CX500" t="str">
            <v>стальные трубы</v>
          </cell>
          <cell r="DA500" t="str">
            <v>есть</v>
          </cell>
          <cell r="DD500" t="str">
            <v>чугунные трубы</v>
          </cell>
          <cell r="DI500" t="str">
            <v>открытая проводка</v>
          </cell>
          <cell r="DR500">
            <v>1</v>
          </cell>
          <cell r="DU500" t="str">
            <v>балонное</v>
          </cell>
        </row>
        <row r="501">
          <cell r="A501">
            <v>500</v>
          </cell>
          <cell r="B501">
            <v>3</v>
          </cell>
          <cell r="C501" t="str">
            <v>Прикамский</v>
          </cell>
          <cell r="E501" t="str">
            <v>Советская</v>
          </cell>
          <cell r="F501">
            <v>45</v>
          </cell>
          <cell r="G501">
            <v>1978</v>
          </cell>
          <cell r="H501">
            <v>23</v>
          </cell>
          <cell r="I501">
            <v>2</v>
          </cell>
          <cell r="J501">
            <v>5</v>
          </cell>
          <cell r="K501">
            <v>32</v>
          </cell>
          <cell r="L501">
            <v>13</v>
          </cell>
          <cell r="M501">
            <v>72</v>
          </cell>
          <cell r="N501">
            <v>88</v>
          </cell>
          <cell r="O501">
            <v>33</v>
          </cell>
          <cell r="P501">
            <v>1402.7</v>
          </cell>
          <cell r="Q501">
            <v>946.7</v>
          </cell>
          <cell r="R501">
            <v>602.1</v>
          </cell>
          <cell r="S501">
            <v>0.42924360162543668</v>
          </cell>
          <cell r="T501">
            <v>420.9</v>
          </cell>
          <cell r="V501">
            <v>420.9</v>
          </cell>
          <cell r="W501">
            <v>175</v>
          </cell>
          <cell r="X501">
            <v>175</v>
          </cell>
          <cell r="AB501" t="str">
            <v>имеет все виды благоустройства, без лифта и мусоропровода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M501">
            <v>0</v>
          </cell>
          <cell r="AP501" t="str">
            <v>кирпичный</v>
          </cell>
          <cell r="AQ501" t="str">
            <v>мягкий (рубероидный)</v>
          </cell>
          <cell r="AR501">
            <v>649</v>
          </cell>
          <cell r="AS501">
            <v>7987</v>
          </cell>
          <cell r="AT501">
            <v>2</v>
          </cell>
          <cell r="AU501">
            <v>3575</v>
          </cell>
          <cell r="AV501">
            <v>445</v>
          </cell>
          <cell r="AW501">
            <v>625</v>
          </cell>
          <cell r="AY501">
            <v>2017</v>
          </cell>
          <cell r="AZ501">
            <v>377</v>
          </cell>
          <cell r="BA501">
            <v>111</v>
          </cell>
          <cell r="BB501">
            <v>1996</v>
          </cell>
          <cell r="BC501" t="str">
            <v>кровля</v>
          </cell>
          <cell r="BG501">
            <v>376240</v>
          </cell>
          <cell r="BJ501">
            <v>3340165</v>
          </cell>
          <cell r="BM501" t="str">
            <v>бетонный ленточный</v>
          </cell>
          <cell r="BP501" t="str">
            <v>кирпичный</v>
          </cell>
          <cell r="BV501" t="str">
            <v>ж/б</v>
          </cell>
          <cell r="BY501" t="str">
            <v>мягкий (рубероидный)</v>
          </cell>
          <cell r="CB501" t="str">
            <v>дощатые</v>
          </cell>
          <cell r="CE501">
            <v>16</v>
          </cell>
          <cell r="CF501" t="str">
            <v>ж/б</v>
          </cell>
          <cell r="CI501" t="str">
            <v>2-х створчатые</v>
          </cell>
          <cell r="CJ501" t="str">
            <v>филенчатые</v>
          </cell>
          <cell r="CS501" t="str">
            <v>есть</v>
          </cell>
          <cell r="CX501" t="str">
            <v>стальные трубы</v>
          </cell>
          <cell r="DA501" t="str">
            <v>стальные трубы</v>
          </cell>
          <cell r="DD501" t="str">
            <v>чугунные трубы</v>
          </cell>
          <cell r="DI501" t="str">
            <v>скрытая проводка</v>
          </cell>
          <cell r="DL501" t="str">
            <v>открытая проводка</v>
          </cell>
          <cell r="DR501">
            <v>2</v>
          </cell>
          <cell r="DU501" t="str">
            <v>есть</v>
          </cell>
        </row>
        <row r="502">
          <cell r="A502">
            <v>501</v>
          </cell>
          <cell r="B502">
            <v>3</v>
          </cell>
          <cell r="C502" t="str">
            <v>Прикамский</v>
          </cell>
          <cell r="E502" t="str">
            <v>Советская</v>
          </cell>
          <cell r="F502">
            <v>46</v>
          </cell>
          <cell r="G502">
            <v>1956</v>
          </cell>
          <cell r="H502">
            <v>45</v>
          </cell>
          <cell r="I502">
            <v>4</v>
          </cell>
          <cell r="J502">
            <v>2</v>
          </cell>
          <cell r="K502">
            <v>8</v>
          </cell>
          <cell r="L502">
            <v>2</v>
          </cell>
          <cell r="M502">
            <v>20</v>
          </cell>
          <cell r="N502">
            <v>34</v>
          </cell>
          <cell r="O502">
            <v>7</v>
          </cell>
          <cell r="P502">
            <v>482</v>
          </cell>
          <cell r="Q502">
            <v>318.10000000000002</v>
          </cell>
          <cell r="R502">
            <v>109.4</v>
          </cell>
          <cell r="S502">
            <v>0.22697095435684647</v>
          </cell>
          <cell r="T502">
            <v>0</v>
          </cell>
          <cell r="W502">
            <v>73.400000000000006</v>
          </cell>
          <cell r="X502">
            <v>67.2</v>
          </cell>
          <cell r="Y502">
            <v>6.2</v>
          </cell>
          <cell r="AB502" t="str">
            <v>имеет все виды благоустройства, без лифта и мусоропровода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M502">
            <v>0</v>
          </cell>
          <cell r="AP502" t="str">
            <v>деревянный</v>
          </cell>
          <cell r="AQ502" t="str">
            <v>шиферный</v>
          </cell>
          <cell r="AR502">
            <v>404.9</v>
          </cell>
          <cell r="AS502">
            <v>1869</v>
          </cell>
          <cell r="AT502">
            <v>2</v>
          </cell>
          <cell r="AU502">
            <v>2213</v>
          </cell>
          <cell r="AV502">
            <v>185</v>
          </cell>
          <cell r="AW502">
            <v>337</v>
          </cell>
          <cell r="AY502">
            <v>1172</v>
          </cell>
          <cell r="AZ502">
            <v>457</v>
          </cell>
          <cell r="BA502">
            <v>62</v>
          </cell>
          <cell r="BB502">
            <v>1996</v>
          </cell>
          <cell r="BC502" t="str">
            <v>кровля</v>
          </cell>
          <cell r="BG502">
            <v>51098</v>
          </cell>
          <cell r="BJ502">
            <v>517934</v>
          </cell>
          <cell r="BM502" t="str">
            <v>бетонный ленточный</v>
          </cell>
          <cell r="BP502" t="str">
            <v>брусчатый</v>
          </cell>
          <cell r="BV502" t="str">
            <v>деревяный</v>
          </cell>
          <cell r="BY502" t="str">
            <v>шиферный</v>
          </cell>
          <cell r="CB502" t="str">
            <v>дощатые</v>
          </cell>
          <cell r="CE502">
            <v>4</v>
          </cell>
          <cell r="CF502" t="str">
            <v>деревяный</v>
          </cell>
          <cell r="CI502" t="str">
            <v>2-х створчатые</v>
          </cell>
          <cell r="CJ502" t="str">
            <v>филенчатые</v>
          </cell>
          <cell r="CS502" t="str">
            <v>есть</v>
          </cell>
          <cell r="CX502" t="str">
            <v>стальные трубы</v>
          </cell>
          <cell r="DA502" t="str">
            <v>стальные трубы</v>
          </cell>
          <cell r="DD502" t="str">
            <v>чугунные трубы</v>
          </cell>
          <cell r="DI502" t="str">
            <v>скрытая проводка</v>
          </cell>
          <cell r="DR502">
            <v>2</v>
          </cell>
          <cell r="DU502" t="str">
            <v>балонное</v>
          </cell>
        </row>
        <row r="503">
          <cell r="A503">
            <v>502</v>
          </cell>
          <cell r="B503">
            <v>3</v>
          </cell>
          <cell r="C503" t="str">
            <v>Прикамский</v>
          </cell>
          <cell r="E503" t="str">
            <v>Советская</v>
          </cell>
          <cell r="F503">
            <v>53</v>
          </cell>
          <cell r="G503">
            <v>1987</v>
          </cell>
          <cell r="H503">
            <v>14</v>
          </cell>
          <cell r="I503">
            <v>2</v>
          </cell>
          <cell r="J503">
            <v>9</v>
          </cell>
          <cell r="K503">
            <v>305</v>
          </cell>
          <cell r="L503">
            <v>127</v>
          </cell>
          <cell r="M503">
            <v>780</v>
          </cell>
          <cell r="N503">
            <v>989</v>
          </cell>
          <cell r="O503">
            <v>316</v>
          </cell>
          <cell r="P503">
            <v>18229.900000000001</v>
          </cell>
          <cell r="Q503">
            <v>10831.6</v>
          </cell>
          <cell r="R503">
            <v>7057.9</v>
          </cell>
          <cell r="S503">
            <v>0.38716065365141877</v>
          </cell>
          <cell r="T503">
            <v>41.8</v>
          </cell>
          <cell r="V503">
            <v>41.8</v>
          </cell>
          <cell r="W503">
            <v>3431.2</v>
          </cell>
          <cell r="X503">
            <v>1417.8</v>
          </cell>
          <cell r="Y503">
            <v>2013.4</v>
          </cell>
          <cell r="Z503">
            <v>9</v>
          </cell>
          <cell r="AA503">
            <v>9</v>
          </cell>
          <cell r="AB503" t="str">
            <v>имеет все виды благоустройства, включая лифт и мусоропровод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M503">
            <v>0</v>
          </cell>
          <cell r="AP503" t="str">
            <v>силикальцитный</v>
          </cell>
          <cell r="AQ503" t="str">
            <v>мягкий (рубероидный)</v>
          </cell>
          <cell r="AR503">
            <v>3809</v>
          </cell>
          <cell r="AS503">
            <v>73910</v>
          </cell>
          <cell r="AT503">
            <v>9</v>
          </cell>
          <cell r="AU503">
            <v>16600.099999999999</v>
          </cell>
          <cell r="AV503">
            <v>4207</v>
          </cell>
          <cell r="AW503">
            <v>2784</v>
          </cell>
          <cell r="AY503">
            <v>1072.0999999999999</v>
          </cell>
          <cell r="AZ503">
            <v>7936</v>
          </cell>
          <cell r="BA503">
            <v>601</v>
          </cell>
          <cell r="BB503">
            <v>1999</v>
          </cell>
          <cell r="BC503" t="str">
            <v>подъезды</v>
          </cell>
          <cell r="BH503">
            <v>5517137</v>
          </cell>
          <cell r="BJ503">
            <v>19989828</v>
          </cell>
          <cell r="BM503" t="str">
            <v>бетонный ленточный</v>
          </cell>
          <cell r="BP503" t="str">
            <v>силикальцитный</v>
          </cell>
          <cell r="BV503" t="str">
            <v>ж/б</v>
          </cell>
          <cell r="BY503" t="str">
            <v>мягкий (рубероидный)</v>
          </cell>
          <cell r="CB503" t="str">
            <v>линолиум</v>
          </cell>
          <cell r="CE503">
            <v>144</v>
          </cell>
          <cell r="CF503" t="str">
            <v>ж/б</v>
          </cell>
          <cell r="CI503" t="str">
            <v>2-х створчатые</v>
          </cell>
          <cell r="CJ503" t="str">
            <v>филенчатые</v>
          </cell>
          <cell r="CS503" t="str">
            <v>есть</v>
          </cell>
          <cell r="CX503" t="str">
            <v>стальные трубы</v>
          </cell>
          <cell r="DA503" t="str">
            <v>стальные трубы</v>
          </cell>
          <cell r="DD503" t="str">
            <v>чугунные трубы</v>
          </cell>
          <cell r="DI503" t="str">
            <v>скрытая проводка</v>
          </cell>
          <cell r="DR503">
            <v>9</v>
          </cell>
          <cell r="DU503" t="str">
            <v>есть</v>
          </cell>
        </row>
        <row r="504">
          <cell r="A504">
            <v>503</v>
          </cell>
          <cell r="B504">
            <v>3</v>
          </cell>
          <cell r="C504" t="str">
            <v>Прикамский</v>
          </cell>
          <cell r="E504" t="str">
            <v>Советская</v>
          </cell>
          <cell r="F504">
            <v>54</v>
          </cell>
          <cell r="G504">
            <v>1956</v>
          </cell>
          <cell r="H504">
            <v>45</v>
          </cell>
          <cell r="I504">
            <v>4</v>
          </cell>
          <cell r="J504">
            <v>2</v>
          </cell>
          <cell r="K504">
            <v>8</v>
          </cell>
          <cell r="L504">
            <v>3</v>
          </cell>
          <cell r="M504">
            <v>20</v>
          </cell>
          <cell r="N504">
            <v>30</v>
          </cell>
          <cell r="O504">
            <v>11</v>
          </cell>
          <cell r="P504">
            <v>475.9</v>
          </cell>
          <cell r="Q504">
            <v>311.8</v>
          </cell>
          <cell r="R504">
            <v>167</v>
          </cell>
          <cell r="S504">
            <v>0.35091405757512084</v>
          </cell>
          <cell r="T504">
            <v>0</v>
          </cell>
          <cell r="W504">
            <v>83.2</v>
          </cell>
          <cell r="X504">
            <v>83.2</v>
          </cell>
          <cell r="AB504" t="str">
            <v>имеет все виды благоустройства, без лифта и мусоропровода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M504">
            <v>0</v>
          </cell>
          <cell r="AP504" t="str">
            <v>деревянный</v>
          </cell>
          <cell r="AQ504" t="str">
            <v>шиферный</v>
          </cell>
          <cell r="AR504">
            <v>405.5</v>
          </cell>
          <cell r="AS504">
            <v>1871</v>
          </cell>
          <cell r="AT504">
            <v>2</v>
          </cell>
          <cell r="AU504">
            <v>1428</v>
          </cell>
          <cell r="AV504">
            <v>161</v>
          </cell>
          <cell r="AW504">
            <v>103</v>
          </cell>
          <cell r="AY504">
            <v>248</v>
          </cell>
          <cell r="AZ504">
            <v>855</v>
          </cell>
          <cell r="BA504">
            <v>61</v>
          </cell>
          <cell r="BB504">
            <v>1993</v>
          </cell>
          <cell r="BC504" t="str">
            <v>кровля, под.</v>
          </cell>
          <cell r="BG504">
            <v>46680</v>
          </cell>
          <cell r="BJ504">
            <v>503562</v>
          </cell>
          <cell r="BM504" t="str">
            <v>бутовый ленточный</v>
          </cell>
          <cell r="BP504" t="str">
            <v>брусчатый</v>
          </cell>
          <cell r="BV504" t="str">
            <v>деревяный</v>
          </cell>
          <cell r="BY504" t="str">
            <v>шиферный</v>
          </cell>
          <cell r="CB504" t="str">
            <v>дощатые</v>
          </cell>
          <cell r="CE504">
            <v>4</v>
          </cell>
          <cell r="CF504" t="str">
            <v>деревяный</v>
          </cell>
          <cell r="CI504" t="str">
            <v>2-х створчатые</v>
          </cell>
          <cell r="CJ504" t="str">
            <v>филенчатые</v>
          </cell>
          <cell r="CS504" t="str">
            <v>есть</v>
          </cell>
          <cell r="CX504" t="str">
            <v>стальные трубы</v>
          </cell>
          <cell r="DA504" t="str">
            <v>стальные трубы</v>
          </cell>
          <cell r="DD504" t="str">
            <v>чугунные трубы</v>
          </cell>
          <cell r="DI504" t="str">
            <v>открытая проводка</v>
          </cell>
          <cell r="DR504">
            <v>2</v>
          </cell>
          <cell r="DU504" t="str">
            <v>балонное</v>
          </cell>
        </row>
        <row r="505">
          <cell r="A505">
            <v>504</v>
          </cell>
          <cell r="B505">
            <v>3</v>
          </cell>
          <cell r="C505" t="str">
            <v>Прикамский</v>
          </cell>
          <cell r="E505" t="str">
            <v>Советская</v>
          </cell>
          <cell r="F505">
            <v>55</v>
          </cell>
          <cell r="G505">
            <v>2001</v>
          </cell>
          <cell r="H505">
            <v>0</v>
          </cell>
          <cell r="I505">
            <v>1</v>
          </cell>
          <cell r="J505">
            <v>9</v>
          </cell>
          <cell r="K505">
            <v>72</v>
          </cell>
          <cell r="L505">
            <v>72</v>
          </cell>
          <cell r="M505">
            <v>162</v>
          </cell>
          <cell r="N505">
            <v>200</v>
          </cell>
          <cell r="O505">
            <v>200</v>
          </cell>
          <cell r="P505">
            <v>3829</v>
          </cell>
          <cell r="Q505">
            <v>2297.9</v>
          </cell>
          <cell r="R505">
            <v>3829</v>
          </cell>
          <cell r="S505">
            <v>1</v>
          </cell>
          <cell r="T505">
            <v>0</v>
          </cell>
          <cell r="W505">
            <v>689.3</v>
          </cell>
          <cell r="X505">
            <v>323.5</v>
          </cell>
          <cell r="Y505">
            <v>365.8</v>
          </cell>
          <cell r="Z505">
            <v>2</v>
          </cell>
          <cell r="AA505">
            <v>2</v>
          </cell>
          <cell r="AB505" t="str">
            <v>имеет все виды благоустройства, включая лифт и мусоропровод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M505">
            <v>0</v>
          </cell>
          <cell r="AP505" t="str">
            <v>силикальцитный</v>
          </cell>
          <cell r="AQ505" t="str">
            <v>мягкий (рубероидный)</v>
          </cell>
          <cell r="AS505">
            <v>17294</v>
          </cell>
          <cell r="AT505">
            <v>2</v>
          </cell>
          <cell r="AU505">
            <v>0</v>
          </cell>
          <cell r="BJ505">
            <v>23150618</v>
          </cell>
          <cell r="BY505" t="str">
            <v>мягкий (рубероидный)</v>
          </cell>
        </row>
        <row r="506">
          <cell r="A506">
            <v>505</v>
          </cell>
          <cell r="B506">
            <v>3</v>
          </cell>
          <cell r="C506" t="str">
            <v>Прикамский</v>
          </cell>
          <cell r="E506" t="str">
            <v>Советская</v>
          </cell>
          <cell r="F506">
            <v>56</v>
          </cell>
          <cell r="G506">
            <v>1956</v>
          </cell>
          <cell r="H506">
            <v>45</v>
          </cell>
          <cell r="I506">
            <v>4</v>
          </cell>
          <cell r="J506">
            <v>2</v>
          </cell>
          <cell r="K506">
            <v>8</v>
          </cell>
          <cell r="L506">
            <v>3</v>
          </cell>
          <cell r="M506">
            <v>20</v>
          </cell>
          <cell r="N506">
            <v>20</v>
          </cell>
          <cell r="O506">
            <v>9</v>
          </cell>
          <cell r="P506">
            <v>486.4</v>
          </cell>
          <cell r="Q506">
            <v>318.39999999999998</v>
          </cell>
          <cell r="R506">
            <v>193.2</v>
          </cell>
          <cell r="S506">
            <v>0.39720394736842107</v>
          </cell>
          <cell r="T506">
            <v>0</v>
          </cell>
          <cell r="W506">
            <v>76.400000000000006</v>
          </cell>
          <cell r="X506">
            <v>76.400000000000006</v>
          </cell>
          <cell r="AB506" t="str">
            <v>имеет не все виды благоустройства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M506">
            <v>0</v>
          </cell>
          <cell r="AP506" t="str">
            <v>деревянный</v>
          </cell>
          <cell r="AQ506" t="str">
            <v>шиферный</v>
          </cell>
          <cell r="AR506">
            <v>405.9</v>
          </cell>
          <cell r="AS506">
            <v>1936</v>
          </cell>
          <cell r="AT506">
            <v>2</v>
          </cell>
          <cell r="AU506">
            <v>1201</v>
          </cell>
          <cell r="AW506">
            <v>88</v>
          </cell>
          <cell r="AY506">
            <v>218</v>
          </cell>
          <cell r="AZ506">
            <v>833</v>
          </cell>
          <cell r="BA506">
            <v>62</v>
          </cell>
          <cell r="BB506">
            <v>1998</v>
          </cell>
          <cell r="BC506" t="str">
            <v>кровля, под.</v>
          </cell>
          <cell r="BG506">
            <v>50397</v>
          </cell>
          <cell r="BJ506">
            <v>510829</v>
          </cell>
          <cell r="BM506" t="str">
            <v>бетонный ленточный</v>
          </cell>
          <cell r="BP506" t="str">
            <v>брусчатый</v>
          </cell>
          <cell r="BV506" t="str">
            <v>деревяный</v>
          </cell>
          <cell r="BY506" t="str">
            <v>шиферный</v>
          </cell>
          <cell r="CB506" t="str">
            <v>дощатые</v>
          </cell>
          <cell r="CE506">
            <v>4</v>
          </cell>
          <cell r="CF506" t="str">
            <v>деревяный</v>
          </cell>
          <cell r="CI506" t="str">
            <v>2-х створчатые</v>
          </cell>
          <cell r="CJ506" t="str">
            <v>филенчатые</v>
          </cell>
          <cell r="CS506" t="str">
            <v>есть</v>
          </cell>
          <cell r="CX506" t="str">
            <v>стальные трубы</v>
          </cell>
          <cell r="DA506" t="str">
            <v>есть</v>
          </cell>
          <cell r="DD506" t="str">
            <v>чугунные трубы</v>
          </cell>
          <cell r="DI506" t="str">
            <v>открытая проводка</v>
          </cell>
          <cell r="DR506">
            <v>2</v>
          </cell>
          <cell r="DU506" t="str">
            <v>балонное</v>
          </cell>
        </row>
        <row r="507">
          <cell r="A507">
            <v>506</v>
          </cell>
          <cell r="B507">
            <v>3</v>
          </cell>
          <cell r="C507" t="str">
            <v>Прикамский</v>
          </cell>
          <cell r="E507" t="str">
            <v>Советская</v>
          </cell>
          <cell r="G507">
            <v>1956</v>
          </cell>
          <cell r="H507">
            <v>45</v>
          </cell>
          <cell r="I507">
            <v>4</v>
          </cell>
          <cell r="J507">
            <v>2</v>
          </cell>
          <cell r="K507">
            <v>8</v>
          </cell>
          <cell r="L507">
            <v>1</v>
          </cell>
          <cell r="M507">
            <v>18</v>
          </cell>
          <cell r="N507">
            <v>28</v>
          </cell>
          <cell r="O507">
            <v>2</v>
          </cell>
          <cell r="P507">
            <v>387.5</v>
          </cell>
          <cell r="Q507">
            <v>242.8</v>
          </cell>
          <cell r="R507">
            <v>45.4</v>
          </cell>
          <cell r="S507">
            <v>0.11716129032258064</v>
          </cell>
          <cell r="T507">
            <v>0</v>
          </cell>
          <cell r="W507">
            <v>39.799999999999997</v>
          </cell>
          <cell r="X507">
            <v>39.799999999999997</v>
          </cell>
          <cell r="AB507" t="str">
            <v>имеет все виды благоустройства, без лифта и мусоропровода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M507">
            <v>0</v>
          </cell>
          <cell r="AP507" t="str">
            <v>деревянный</v>
          </cell>
          <cell r="AQ507" t="str">
            <v>шиферный</v>
          </cell>
          <cell r="AR507">
            <v>319.2</v>
          </cell>
          <cell r="AS507">
            <v>1424</v>
          </cell>
          <cell r="AT507">
            <v>1</v>
          </cell>
          <cell r="AU507">
            <v>2250</v>
          </cell>
          <cell r="AY507">
            <v>1826</v>
          </cell>
          <cell r="AZ507">
            <v>373</v>
          </cell>
          <cell r="BA507">
            <v>51</v>
          </cell>
          <cell r="BB507">
            <v>1998</v>
          </cell>
          <cell r="BC507" t="str">
            <v>кровля</v>
          </cell>
          <cell r="BG507">
            <v>41742</v>
          </cell>
          <cell r="BJ507">
            <v>423101</v>
          </cell>
          <cell r="BM507" t="str">
            <v>бутовый ленточный</v>
          </cell>
          <cell r="BP507" t="str">
            <v>брусчатый</v>
          </cell>
          <cell r="BV507" t="str">
            <v>деревяный</v>
          </cell>
          <cell r="BY507" t="str">
            <v>шиферный</v>
          </cell>
          <cell r="CB507" t="str">
            <v>дощатые</v>
          </cell>
          <cell r="CE507">
            <v>2</v>
          </cell>
          <cell r="CF507" t="str">
            <v>деревяный</v>
          </cell>
          <cell r="CI507" t="str">
            <v>2-х створчатые</v>
          </cell>
          <cell r="CJ507" t="str">
            <v>филенчатые</v>
          </cell>
          <cell r="CS507" t="str">
            <v>есть</v>
          </cell>
          <cell r="CX507" t="str">
            <v>стальные трубы</v>
          </cell>
          <cell r="DA507" t="str">
            <v>стальные трубы</v>
          </cell>
          <cell r="DD507" t="str">
            <v>чугунные трубы</v>
          </cell>
          <cell r="DI507" t="str">
            <v>открытая проводка</v>
          </cell>
          <cell r="DU507" t="str">
            <v>балонное</v>
          </cell>
        </row>
        <row r="508">
          <cell r="A508">
            <v>507</v>
          </cell>
          <cell r="B508">
            <v>3</v>
          </cell>
          <cell r="C508" t="str">
            <v>Прикамский</v>
          </cell>
          <cell r="E508" t="str">
            <v>Советская</v>
          </cell>
          <cell r="F508">
            <v>58</v>
          </cell>
          <cell r="G508">
            <v>1956</v>
          </cell>
          <cell r="H508">
            <v>45</v>
          </cell>
          <cell r="I508">
            <v>4</v>
          </cell>
          <cell r="J508">
            <v>2</v>
          </cell>
          <cell r="K508">
            <v>8</v>
          </cell>
          <cell r="L508">
            <v>2</v>
          </cell>
          <cell r="M508">
            <v>20</v>
          </cell>
          <cell r="N508">
            <v>34</v>
          </cell>
          <cell r="O508">
            <v>9</v>
          </cell>
          <cell r="P508">
            <v>476.6</v>
          </cell>
          <cell r="Q508">
            <v>319.60000000000002</v>
          </cell>
          <cell r="R508">
            <v>118.5</v>
          </cell>
          <cell r="S508">
            <v>0.24863617289131346</v>
          </cell>
          <cell r="T508">
            <v>0</v>
          </cell>
          <cell r="W508">
            <v>62</v>
          </cell>
          <cell r="X508">
            <v>62</v>
          </cell>
          <cell r="AB508" t="str">
            <v>имеет не все виды благоустройства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M508">
            <v>0</v>
          </cell>
          <cell r="AP508" t="str">
            <v>деревянный</v>
          </cell>
          <cell r="AQ508" t="str">
            <v>шиферный</v>
          </cell>
          <cell r="AR508">
            <v>402.7</v>
          </cell>
          <cell r="AS508">
            <v>1920</v>
          </cell>
          <cell r="AT508">
            <v>2</v>
          </cell>
          <cell r="AU508">
            <v>1207</v>
          </cell>
          <cell r="AW508">
            <v>88</v>
          </cell>
          <cell r="AY508">
            <v>218</v>
          </cell>
          <cell r="AZ508">
            <v>839</v>
          </cell>
          <cell r="BA508">
            <v>62</v>
          </cell>
          <cell r="BB508">
            <v>1998</v>
          </cell>
          <cell r="BC508" t="str">
            <v>кровля</v>
          </cell>
          <cell r="BG508">
            <v>50929</v>
          </cell>
          <cell r="BJ508">
            <v>516221</v>
          </cell>
          <cell r="BM508" t="str">
            <v>бетонный ленточный</v>
          </cell>
          <cell r="BP508" t="str">
            <v>брусчатый</v>
          </cell>
          <cell r="BV508" t="str">
            <v>деревяный</v>
          </cell>
          <cell r="BY508" t="str">
            <v>шиферный</v>
          </cell>
          <cell r="CB508" t="str">
            <v>дощатые</v>
          </cell>
          <cell r="CE508">
            <v>4</v>
          </cell>
          <cell r="CF508" t="str">
            <v>деревяный</v>
          </cell>
          <cell r="CI508" t="str">
            <v>2-х створчатые</v>
          </cell>
          <cell r="CJ508" t="str">
            <v>филенчатые</v>
          </cell>
          <cell r="CS508" t="str">
            <v>есть</v>
          </cell>
          <cell r="CX508" t="str">
            <v>стальные трубы</v>
          </cell>
          <cell r="DD508" t="str">
            <v>чугунные трубы</v>
          </cell>
          <cell r="DI508" t="str">
            <v>открытая проводка</v>
          </cell>
          <cell r="DU508" t="str">
            <v>балонное</v>
          </cell>
        </row>
        <row r="509">
          <cell r="A509">
            <v>508</v>
          </cell>
          <cell r="B509">
            <v>3</v>
          </cell>
          <cell r="C509" t="str">
            <v>Прикамский</v>
          </cell>
          <cell r="E509" t="str">
            <v>Советская</v>
          </cell>
          <cell r="G509">
            <v>1956</v>
          </cell>
          <cell r="H509">
            <v>45</v>
          </cell>
          <cell r="I509">
            <v>4</v>
          </cell>
          <cell r="J509">
            <v>2</v>
          </cell>
          <cell r="K509">
            <v>8</v>
          </cell>
          <cell r="L509">
            <v>3</v>
          </cell>
          <cell r="M509">
            <v>18</v>
          </cell>
          <cell r="N509">
            <v>34</v>
          </cell>
          <cell r="O509">
            <v>11</v>
          </cell>
          <cell r="P509">
            <v>394.4</v>
          </cell>
          <cell r="Q509">
            <v>247.8</v>
          </cell>
          <cell r="R509">
            <v>152.1</v>
          </cell>
          <cell r="S509">
            <v>0.38564908722109537</v>
          </cell>
          <cell r="T509">
            <v>0</v>
          </cell>
          <cell r="W509">
            <v>42.7</v>
          </cell>
          <cell r="X509">
            <v>42.7</v>
          </cell>
          <cell r="AB509" t="str">
            <v>имеет не все виды благоустройства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M509">
            <v>0</v>
          </cell>
          <cell r="AP509" t="str">
            <v>деревянный</v>
          </cell>
          <cell r="AQ509" t="str">
            <v>шиферный</v>
          </cell>
          <cell r="AR509">
            <v>320.7</v>
          </cell>
          <cell r="AS509">
            <v>1480</v>
          </cell>
          <cell r="AT509">
            <v>1</v>
          </cell>
          <cell r="AU509">
            <v>2449</v>
          </cell>
          <cell r="AY509">
            <v>1774</v>
          </cell>
          <cell r="AZ509">
            <v>624</v>
          </cell>
          <cell r="BA509">
            <v>51</v>
          </cell>
          <cell r="BC509" t="str">
            <v>2000 под.</v>
          </cell>
          <cell r="BG509">
            <v>41565</v>
          </cell>
          <cell r="BJ509">
            <v>421307</v>
          </cell>
          <cell r="BM509" t="str">
            <v>бетонный ленточный</v>
          </cell>
          <cell r="BP509" t="str">
            <v>брусчатый</v>
          </cell>
          <cell r="BV509" t="str">
            <v>деревяный</v>
          </cell>
          <cell r="BY509" t="str">
            <v>шиферный</v>
          </cell>
          <cell r="CB509" t="str">
            <v>дощатые</v>
          </cell>
          <cell r="CE509">
            <v>2</v>
          </cell>
          <cell r="CF509" t="str">
            <v>деревяный</v>
          </cell>
          <cell r="CI509" t="str">
            <v>2-х створчатые</v>
          </cell>
          <cell r="CJ509" t="str">
            <v>филенчатые</v>
          </cell>
          <cell r="CS509" t="str">
            <v>есть</v>
          </cell>
          <cell r="CX509" t="str">
            <v>стальные трубы</v>
          </cell>
          <cell r="DA509" t="str">
            <v>стальные трубы</v>
          </cell>
          <cell r="DD509" t="str">
            <v>чугунные трубы</v>
          </cell>
          <cell r="DI509" t="str">
            <v>открытая проводка</v>
          </cell>
          <cell r="DU509" t="str">
            <v>балонное</v>
          </cell>
        </row>
        <row r="510">
          <cell r="A510">
            <v>509</v>
          </cell>
          <cell r="B510">
            <v>3</v>
          </cell>
          <cell r="C510" t="str">
            <v>Прикамский</v>
          </cell>
          <cell r="E510" t="str">
            <v>Советская</v>
          </cell>
          <cell r="F510">
            <v>60</v>
          </cell>
          <cell r="G510">
            <v>1956</v>
          </cell>
          <cell r="H510">
            <v>45</v>
          </cell>
          <cell r="I510">
            <v>4</v>
          </cell>
          <cell r="J510">
            <v>2</v>
          </cell>
          <cell r="K510">
            <v>8</v>
          </cell>
          <cell r="L510">
            <v>4</v>
          </cell>
          <cell r="M510">
            <v>20</v>
          </cell>
          <cell r="N510">
            <v>20</v>
          </cell>
          <cell r="O510">
            <v>9</v>
          </cell>
          <cell r="P510">
            <v>493.9</v>
          </cell>
          <cell r="Q510">
            <v>330.3</v>
          </cell>
          <cell r="R510">
            <v>247.8</v>
          </cell>
          <cell r="S510">
            <v>0.50172099615306742</v>
          </cell>
          <cell r="T510">
            <v>0</v>
          </cell>
          <cell r="W510">
            <v>83.2</v>
          </cell>
          <cell r="X510">
            <v>83.2</v>
          </cell>
          <cell r="AB510" t="str">
            <v>имеет все виды благоустройства, без лифта и мусоропровода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M510">
            <v>0</v>
          </cell>
          <cell r="AP510" t="str">
            <v>деревянный</v>
          </cell>
          <cell r="AQ510" t="str">
            <v>шиферный</v>
          </cell>
          <cell r="AR510">
            <v>406</v>
          </cell>
          <cell r="AS510">
            <v>1874</v>
          </cell>
          <cell r="AT510">
            <v>2</v>
          </cell>
          <cell r="AU510">
            <v>1202</v>
          </cell>
          <cell r="AW510">
            <v>88</v>
          </cell>
          <cell r="AY510">
            <v>218</v>
          </cell>
          <cell r="AZ510">
            <v>834</v>
          </cell>
          <cell r="BA510">
            <v>62</v>
          </cell>
          <cell r="BB510">
            <v>1996</v>
          </cell>
          <cell r="BC510" t="str">
            <v>кровля, под.</v>
          </cell>
          <cell r="BG510">
            <v>52029</v>
          </cell>
          <cell r="BJ510">
            <v>527372</v>
          </cell>
          <cell r="BM510" t="str">
            <v>бетонный ленточный</v>
          </cell>
          <cell r="BP510" t="str">
            <v>брусчатый</v>
          </cell>
          <cell r="BV510" t="str">
            <v>деревяный</v>
          </cell>
          <cell r="BY510" t="str">
            <v>шиферный</v>
          </cell>
          <cell r="CB510" t="str">
            <v>дощатые</v>
          </cell>
          <cell r="CE510">
            <v>4</v>
          </cell>
          <cell r="CF510" t="str">
            <v>деревяный</v>
          </cell>
          <cell r="CI510" t="str">
            <v>2-х створчатые</v>
          </cell>
          <cell r="CJ510" t="str">
            <v>филенчатые</v>
          </cell>
          <cell r="CS510" t="str">
            <v>есть</v>
          </cell>
          <cell r="CX510" t="str">
            <v>стальные трубы</v>
          </cell>
          <cell r="DA510" t="str">
            <v>стальные трубы</v>
          </cell>
          <cell r="DD510" t="str">
            <v>чугунные трубы</v>
          </cell>
          <cell r="DI510" t="str">
            <v>открытая проводка</v>
          </cell>
          <cell r="DR510">
            <v>2</v>
          </cell>
          <cell r="DU510" t="str">
            <v>балонное</v>
          </cell>
        </row>
        <row r="511">
          <cell r="A511">
            <v>510</v>
          </cell>
          <cell r="B511">
            <v>3</v>
          </cell>
          <cell r="C511" t="str">
            <v>Прикамский</v>
          </cell>
          <cell r="E511" t="str">
            <v>Советская</v>
          </cell>
          <cell r="F511">
            <v>62</v>
          </cell>
          <cell r="G511">
            <v>1956</v>
          </cell>
          <cell r="H511">
            <v>45</v>
          </cell>
          <cell r="I511">
            <v>4</v>
          </cell>
          <cell r="J511">
            <v>2</v>
          </cell>
          <cell r="K511">
            <v>8</v>
          </cell>
          <cell r="L511">
            <v>2</v>
          </cell>
          <cell r="M511">
            <v>20</v>
          </cell>
          <cell r="N511">
            <v>28</v>
          </cell>
          <cell r="O511">
            <v>6</v>
          </cell>
          <cell r="P511">
            <v>482.7</v>
          </cell>
          <cell r="Q511">
            <v>318.89999999999998</v>
          </cell>
          <cell r="R511">
            <v>100.7</v>
          </cell>
          <cell r="S511">
            <v>0.20861818935156412</v>
          </cell>
          <cell r="T511">
            <v>0</v>
          </cell>
          <cell r="W511">
            <v>62</v>
          </cell>
          <cell r="X511">
            <v>62</v>
          </cell>
          <cell r="AB511" t="str">
            <v>имеет не все виды благоустройства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M511">
            <v>0</v>
          </cell>
          <cell r="AP511" t="str">
            <v>деревянный</v>
          </cell>
          <cell r="AQ511" t="str">
            <v>шиферный</v>
          </cell>
          <cell r="AR511">
            <v>404.6</v>
          </cell>
          <cell r="AS511">
            <v>1960.6</v>
          </cell>
          <cell r="AT511">
            <v>2</v>
          </cell>
          <cell r="AU511">
            <v>1641</v>
          </cell>
          <cell r="AV511">
            <v>210</v>
          </cell>
          <cell r="AW511">
            <v>96</v>
          </cell>
          <cell r="AY511">
            <v>318</v>
          </cell>
          <cell r="AZ511">
            <v>955</v>
          </cell>
          <cell r="BA511">
            <v>62</v>
          </cell>
          <cell r="BB511">
            <v>1996</v>
          </cell>
          <cell r="BC511" t="str">
            <v>кровля, под.</v>
          </cell>
          <cell r="BG511">
            <v>51691</v>
          </cell>
          <cell r="BJ511">
            <v>523945</v>
          </cell>
          <cell r="BM511" t="str">
            <v>бетонный ленточный</v>
          </cell>
          <cell r="BP511" t="str">
            <v>брусчатый</v>
          </cell>
          <cell r="BV511" t="str">
            <v>деревяный</v>
          </cell>
          <cell r="BY511" t="str">
            <v>шиферный</v>
          </cell>
          <cell r="CB511" t="str">
            <v>дощатые</v>
          </cell>
          <cell r="CE511">
            <v>4</v>
          </cell>
          <cell r="CF511" t="str">
            <v>деревяный</v>
          </cell>
          <cell r="CI511" t="str">
            <v>2-х створчатые</v>
          </cell>
          <cell r="CJ511" t="str">
            <v>филенчатые</v>
          </cell>
          <cell r="CS511" t="str">
            <v>есть</v>
          </cell>
          <cell r="CX511" t="str">
            <v>стальные трубы</v>
          </cell>
          <cell r="DD511" t="str">
            <v>чугунные трубы</v>
          </cell>
          <cell r="DI511" t="str">
            <v>открытая проводка</v>
          </cell>
          <cell r="DR511">
            <v>2</v>
          </cell>
          <cell r="DU511" t="str">
            <v>балонное</v>
          </cell>
        </row>
        <row r="512">
          <cell r="A512">
            <v>511</v>
          </cell>
          <cell r="B512">
            <v>3</v>
          </cell>
          <cell r="C512" t="str">
            <v>Завокзальный</v>
          </cell>
          <cell r="E512" t="str">
            <v>Сосновая</v>
          </cell>
          <cell r="F512">
            <v>8</v>
          </cell>
          <cell r="G512">
            <v>1998</v>
          </cell>
          <cell r="H512">
            <v>3</v>
          </cell>
          <cell r="I512">
            <v>1</v>
          </cell>
          <cell r="J512">
            <v>16</v>
          </cell>
          <cell r="K512">
            <v>94</v>
          </cell>
          <cell r="L512">
            <v>17</v>
          </cell>
          <cell r="M512">
            <v>201</v>
          </cell>
          <cell r="N512">
            <v>165</v>
          </cell>
          <cell r="O512">
            <v>20</v>
          </cell>
          <cell r="P512">
            <v>5330.6</v>
          </cell>
          <cell r="Q512">
            <v>3047.8</v>
          </cell>
          <cell r="R512">
            <v>932.4</v>
          </cell>
          <cell r="S512">
            <v>0.17491464375492438</v>
          </cell>
          <cell r="T512">
            <v>126.4</v>
          </cell>
          <cell r="V512">
            <v>126.4</v>
          </cell>
          <cell r="W512">
            <v>1129.4000000000001</v>
          </cell>
          <cell r="X512">
            <v>295.10000000000002</v>
          </cell>
          <cell r="Y512">
            <v>834.3</v>
          </cell>
          <cell r="Z512">
            <v>2</v>
          </cell>
          <cell r="AA512">
            <v>1</v>
          </cell>
          <cell r="AB512" t="str">
            <v>имеет все виды благоустройства, включая лифт и мусоропровод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M512">
            <v>0</v>
          </cell>
          <cell r="AP512" t="str">
            <v>силикальцитный</v>
          </cell>
          <cell r="AQ512" t="str">
            <v>мягкий (рубероидный)</v>
          </cell>
          <cell r="AR512">
            <v>797.7</v>
          </cell>
          <cell r="AS512">
            <v>30864</v>
          </cell>
          <cell r="AT512">
            <v>1</v>
          </cell>
          <cell r="AU512">
            <v>3873</v>
          </cell>
          <cell r="AW512">
            <v>1380</v>
          </cell>
          <cell r="AZ512">
            <v>2493</v>
          </cell>
          <cell r="BG512">
            <v>1058483</v>
          </cell>
          <cell r="BJ512">
            <v>19371905</v>
          </cell>
          <cell r="BM512" t="str">
            <v>свайный
ленточный</v>
          </cell>
          <cell r="BP512" t="str">
            <v>силикальцитный
кирпичный</v>
          </cell>
          <cell r="BV512" t="str">
            <v>ж/б</v>
          </cell>
          <cell r="BY512" t="str">
            <v>мягкий (рубероидный)</v>
          </cell>
          <cell r="CB512" t="str">
            <v>линолиум</v>
          </cell>
          <cell r="CE512">
            <v>30</v>
          </cell>
          <cell r="CF512" t="str">
            <v>ж/б</v>
          </cell>
          <cell r="CI512" t="str">
            <v>2-х створчатые</v>
          </cell>
          <cell r="CJ512" t="str">
            <v>филенчатые</v>
          </cell>
          <cell r="CS512" t="str">
            <v>есть</v>
          </cell>
          <cell r="CX512" t="str">
            <v>стальные трубы</v>
          </cell>
          <cell r="DA512" t="str">
            <v>есть</v>
          </cell>
          <cell r="DD512" t="str">
            <v>чугунные трубы</v>
          </cell>
          <cell r="DI512" t="str">
            <v>скрытая проводка</v>
          </cell>
          <cell r="DL512" t="str">
            <v>есть</v>
          </cell>
          <cell r="DO512" t="str">
            <v>скрытая проводка</v>
          </cell>
          <cell r="DR512">
            <v>1</v>
          </cell>
        </row>
        <row r="513">
          <cell r="A513">
            <v>512</v>
          </cell>
          <cell r="B513">
            <v>3</v>
          </cell>
          <cell r="C513" t="str">
            <v>Завокзальный</v>
          </cell>
          <cell r="E513" t="str">
            <v>Сосновая</v>
          </cell>
          <cell r="F513">
            <v>9</v>
          </cell>
          <cell r="G513">
            <v>1992</v>
          </cell>
          <cell r="H513">
            <v>9</v>
          </cell>
          <cell r="I513">
            <v>1</v>
          </cell>
          <cell r="J513">
            <v>16</v>
          </cell>
          <cell r="K513">
            <v>95</v>
          </cell>
          <cell r="L513">
            <v>30</v>
          </cell>
          <cell r="M513">
            <v>175</v>
          </cell>
          <cell r="N513">
            <v>289</v>
          </cell>
          <cell r="O513">
            <v>83</v>
          </cell>
          <cell r="P513">
            <v>5226.3999999999996</v>
          </cell>
          <cell r="Q513">
            <v>2985.9</v>
          </cell>
          <cell r="R513">
            <v>1637.7</v>
          </cell>
          <cell r="S513">
            <v>0.31335144650237262</v>
          </cell>
          <cell r="T513">
            <v>0</v>
          </cell>
          <cell r="W513">
            <v>1108.5999999999999</v>
          </cell>
          <cell r="X513">
            <v>280.8</v>
          </cell>
          <cell r="Y513">
            <v>827.8</v>
          </cell>
          <cell r="Z513">
            <v>2</v>
          </cell>
          <cell r="AA513">
            <v>1</v>
          </cell>
          <cell r="AB513" t="str">
            <v>имеет все виды благоустройства, включая лифт и мусоропровод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M513">
            <v>0</v>
          </cell>
          <cell r="AP513" t="str">
            <v>кирпичный</v>
          </cell>
          <cell r="AQ513" t="str">
            <v>мягкий (рубероидный)</v>
          </cell>
          <cell r="AS513">
            <v>24225</v>
          </cell>
          <cell r="AT513">
            <v>1</v>
          </cell>
          <cell r="AU513">
            <v>3578</v>
          </cell>
          <cell r="AV513">
            <v>1015</v>
          </cell>
          <cell r="AW513">
            <v>279</v>
          </cell>
          <cell r="AY513">
            <v>1231</v>
          </cell>
          <cell r="BA513">
            <v>1053</v>
          </cell>
          <cell r="BB513">
            <v>2001</v>
          </cell>
          <cell r="BC513" t="str">
            <v>кровля</v>
          </cell>
          <cell r="BH513">
            <v>22229210</v>
          </cell>
          <cell r="BJ513">
            <v>6162055</v>
          </cell>
          <cell r="BM513" t="str">
            <v>бетонный ленточный</v>
          </cell>
          <cell r="BP513" t="str">
            <v>кирпичный</v>
          </cell>
          <cell r="BV513" t="str">
            <v>ж/б</v>
          </cell>
          <cell r="BY513" t="str">
            <v>мягкий (рубероидный)</v>
          </cell>
          <cell r="CB513" t="str">
            <v>линолиум
паркет</v>
          </cell>
          <cell r="CE513">
            <v>30</v>
          </cell>
          <cell r="CF513" t="str">
            <v>ж/б</v>
          </cell>
          <cell r="CI513" t="str">
            <v>2-х створчатые</v>
          </cell>
          <cell r="CJ513" t="str">
            <v>простые</v>
          </cell>
          <cell r="CS513" t="str">
            <v>есть</v>
          </cell>
          <cell r="CX513" t="str">
            <v>стальные трубы</v>
          </cell>
          <cell r="DA513" t="str">
            <v>есть</v>
          </cell>
          <cell r="DD513" t="str">
            <v>чугунные трубы</v>
          </cell>
          <cell r="DI513" t="str">
            <v>скрытая проводка</v>
          </cell>
          <cell r="DR513">
            <v>1</v>
          </cell>
        </row>
        <row r="514">
          <cell r="A514">
            <v>513</v>
          </cell>
          <cell r="B514">
            <v>3</v>
          </cell>
          <cell r="C514" t="str">
            <v>Завокзальный</v>
          </cell>
          <cell r="E514" t="str">
            <v>Сосновая</v>
          </cell>
          <cell r="F514">
            <v>10</v>
          </cell>
          <cell r="G514">
            <v>1999</v>
          </cell>
          <cell r="H514">
            <v>2</v>
          </cell>
          <cell r="I514">
            <v>1</v>
          </cell>
          <cell r="J514">
            <v>9</v>
          </cell>
          <cell r="K514">
            <v>180</v>
          </cell>
          <cell r="L514">
            <v>45</v>
          </cell>
          <cell r="M514">
            <v>449</v>
          </cell>
          <cell r="N514">
            <v>420</v>
          </cell>
          <cell r="O514">
            <v>190</v>
          </cell>
          <cell r="P514">
            <v>9676.7000000000007</v>
          </cell>
          <cell r="Q514">
            <v>5796.5</v>
          </cell>
          <cell r="R514">
            <v>4184.6000000000004</v>
          </cell>
          <cell r="S514">
            <v>0.43244081143364993</v>
          </cell>
          <cell r="T514">
            <v>0</v>
          </cell>
          <cell r="W514">
            <v>1738.4</v>
          </cell>
          <cell r="X514">
            <v>828.6</v>
          </cell>
          <cell r="Y514">
            <v>909.8</v>
          </cell>
          <cell r="Z514">
            <v>5</v>
          </cell>
          <cell r="AA514">
            <v>5</v>
          </cell>
          <cell r="AB514" t="str">
            <v>имеет все виды благоустройства, включая лифт и мусоропровод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M514">
            <v>0</v>
          </cell>
          <cell r="AP514" t="str">
            <v>силикальцитный</v>
          </cell>
          <cell r="AQ514" t="str">
            <v>мягкий (рубероидный)</v>
          </cell>
          <cell r="AS514">
            <v>46874</v>
          </cell>
          <cell r="AT514">
            <v>5</v>
          </cell>
          <cell r="AU514">
            <v>6626.3</v>
          </cell>
          <cell r="AV514">
            <v>1849</v>
          </cell>
          <cell r="AW514">
            <v>1159.8</v>
          </cell>
          <cell r="AY514">
            <v>3127.7</v>
          </cell>
          <cell r="BA514">
            <v>489.8</v>
          </cell>
          <cell r="BJ514">
            <v>23269138</v>
          </cell>
          <cell r="BY514" t="str">
            <v>мягкий (рубероидный)</v>
          </cell>
        </row>
        <row r="515">
          <cell r="A515">
            <v>514</v>
          </cell>
          <cell r="B515">
            <v>3</v>
          </cell>
          <cell r="C515" t="str">
            <v>Завокзальный</v>
          </cell>
          <cell r="E515" t="str">
            <v>Сосновая</v>
          </cell>
          <cell r="F515">
            <v>13</v>
          </cell>
          <cell r="G515">
            <v>1989</v>
          </cell>
          <cell r="H515">
            <v>12</v>
          </cell>
          <cell r="I515">
            <v>2</v>
          </cell>
          <cell r="J515">
            <v>5</v>
          </cell>
          <cell r="K515">
            <v>70</v>
          </cell>
          <cell r="L515">
            <v>18</v>
          </cell>
          <cell r="M515">
            <v>170</v>
          </cell>
          <cell r="N515">
            <v>230</v>
          </cell>
          <cell r="O515">
            <v>47</v>
          </cell>
          <cell r="P515">
            <v>3420.7</v>
          </cell>
          <cell r="Q515">
            <v>2280</v>
          </cell>
          <cell r="R515">
            <v>941.4</v>
          </cell>
          <cell r="S515">
            <v>0.27520682901160581</v>
          </cell>
          <cell r="T515">
            <v>0</v>
          </cell>
          <cell r="W515">
            <v>398.9</v>
          </cell>
          <cell r="X515">
            <v>398.9</v>
          </cell>
          <cell r="AB515" t="str">
            <v>имеет все виды благоустройства, без лифта и мусоропровода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M515">
            <v>0</v>
          </cell>
          <cell r="AP515" t="str">
            <v>силикальцитный</v>
          </cell>
          <cell r="AQ515" t="str">
            <v>мягкий (рубероидный)</v>
          </cell>
          <cell r="AS515">
            <v>14937</v>
          </cell>
          <cell r="AT515">
            <v>4</v>
          </cell>
          <cell r="AU515">
            <v>2486.1</v>
          </cell>
          <cell r="AV515">
            <v>811.7</v>
          </cell>
          <cell r="AW515">
            <v>166</v>
          </cell>
          <cell r="AY515">
            <v>1127.4000000000001</v>
          </cell>
          <cell r="BA515">
            <v>381</v>
          </cell>
          <cell r="BB515">
            <v>2001</v>
          </cell>
          <cell r="BC515" t="str">
            <v>подъезды</v>
          </cell>
          <cell r="BJ515">
            <v>7839921</v>
          </cell>
          <cell r="BY515" t="str">
            <v>мягкий (рубероидный)</v>
          </cell>
        </row>
        <row r="516">
          <cell r="A516">
            <v>515</v>
          </cell>
          <cell r="B516">
            <v>3</v>
          </cell>
          <cell r="C516" t="str">
            <v>Завокзальный</v>
          </cell>
          <cell r="E516" t="str">
            <v>Сосновая</v>
          </cell>
          <cell r="F516">
            <v>15</v>
          </cell>
          <cell r="G516">
            <v>1989</v>
          </cell>
          <cell r="H516">
            <v>12</v>
          </cell>
          <cell r="I516">
            <v>2</v>
          </cell>
          <cell r="J516">
            <v>9</v>
          </cell>
          <cell r="K516">
            <v>108</v>
          </cell>
          <cell r="L516">
            <v>35</v>
          </cell>
          <cell r="M516">
            <v>269</v>
          </cell>
          <cell r="N516">
            <v>327</v>
          </cell>
          <cell r="O516">
            <v>84</v>
          </cell>
          <cell r="P516">
            <v>5811.6</v>
          </cell>
          <cell r="Q516">
            <v>3503.9</v>
          </cell>
          <cell r="R516">
            <v>1843.9</v>
          </cell>
          <cell r="S516">
            <v>0.3172792346341799</v>
          </cell>
          <cell r="T516">
            <v>0</v>
          </cell>
          <cell r="W516">
            <v>1054.8</v>
          </cell>
          <cell r="X516">
            <v>522.70000000000005</v>
          </cell>
          <cell r="Y516">
            <v>532.1</v>
          </cell>
          <cell r="Z516">
            <v>3</v>
          </cell>
          <cell r="AA516">
            <v>3</v>
          </cell>
          <cell r="AB516" t="str">
            <v>имеет все виды благоустройства, включая лифт и мусоропровод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M516">
            <v>0</v>
          </cell>
          <cell r="AP516" t="str">
            <v>силикальцитный</v>
          </cell>
          <cell r="AQ516" t="str">
            <v>мягкий (рубероидный)</v>
          </cell>
          <cell r="AS516">
            <v>24813</v>
          </cell>
          <cell r="AT516">
            <v>3</v>
          </cell>
          <cell r="AU516">
            <v>2493</v>
          </cell>
          <cell r="AV516">
            <v>1026</v>
          </cell>
          <cell r="AW516">
            <v>337</v>
          </cell>
          <cell r="AX516">
            <v>423</v>
          </cell>
          <cell r="AZ516">
            <v>601</v>
          </cell>
          <cell r="BA516">
            <v>106</v>
          </cell>
          <cell r="BB516">
            <v>1996</v>
          </cell>
          <cell r="BC516" t="str">
            <v>кровля</v>
          </cell>
          <cell r="BJ516">
            <v>824443</v>
          </cell>
          <cell r="BM516" t="str">
            <v>бетонный ленточный</v>
          </cell>
          <cell r="BP516" t="str">
            <v>силикальцитный</v>
          </cell>
          <cell r="BV516" t="str">
            <v>ж/б</v>
          </cell>
          <cell r="BY516" t="str">
            <v>мягкий (рубероидный)</v>
          </cell>
          <cell r="CB516" t="str">
            <v>линолиум</v>
          </cell>
          <cell r="CE516">
            <v>48</v>
          </cell>
          <cell r="CF516" t="str">
            <v>ж/б</v>
          </cell>
          <cell r="CI516" t="str">
            <v>2-х створчатые</v>
          </cell>
          <cell r="CJ516" t="str">
            <v>простые</v>
          </cell>
          <cell r="CS516" t="str">
            <v>есть</v>
          </cell>
          <cell r="CX516" t="str">
            <v>стальные трубы</v>
          </cell>
          <cell r="DA516" t="str">
            <v>есть</v>
          </cell>
          <cell r="DD516" t="str">
            <v>чугунные трубы</v>
          </cell>
          <cell r="DI516" t="str">
            <v>скрытая проводка</v>
          </cell>
          <cell r="DO516" t="str">
            <v>есть</v>
          </cell>
          <cell r="DR516">
            <v>3</v>
          </cell>
          <cell r="DU516" t="str">
            <v>есть</v>
          </cell>
        </row>
        <row r="517">
          <cell r="A517">
            <v>516</v>
          </cell>
          <cell r="B517">
            <v>3</v>
          </cell>
          <cell r="C517" t="str">
            <v>Завокзальный</v>
          </cell>
          <cell r="E517" t="str">
            <v>Сосновая</v>
          </cell>
          <cell r="F517">
            <v>18</v>
          </cell>
          <cell r="G517">
            <v>1995</v>
          </cell>
          <cell r="H517">
            <v>6</v>
          </cell>
          <cell r="I517">
            <v>1</v>
          </cell>
          <cell r="J517">
            <v>5</v>
          </cell>
          <cell r="K517">
            <v>129</v>
          </cell>
          <cell r="L517">
            <v>45</v>
          </cell>
          <cell r="M517">
            <v>240</v>
          </cell>
          <cell r="N517">
            <v>307</v>
          </cell>
          <cell r="O517">
            <v>72</v>
          </cell>
          <cell r="P517">
            <v>6065.5</v>
          </cell>
          <cell r="Q517">
            <v>3467.1</v>
          </cell>
          <cell r="R517">
            <v>1938.9</v>
          </cell>
          <cell r="S517">
            <v>0.31966037424779492</v>
          </cell>
          <cell r="T517">
            <v>51.5</v>
          </cell>
          <cell r="V517">
            <v>51.5</v>
          </cell>
          <cell r="W517">
            <v>1006.7</v>
          </cell>
          <cell r="X517">
            <v>767.5</v>
          </cell>
          <cell r="Y517">
            <v>239.2</v>
          </cell>
          <cell r="Z517">
            <v>0</v>
          </cell>
          <cell r="AA517">
            <v>8</v>
          </cell>
          <cell r="AB517" t="str">
            <v>имеет все виды благоустройства, без лифта и мусоропровода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M517">
            <v>0</v>
          </cell>
          <cell r="AP517" t="str">
            <v>силикальцитный</v>
          </cell>
          <cell r="AQ517" t="str">
            <v>мягкий (рубероидный)</v>
          </cell>
          <cell r="AS517">
            <v>25320</v>
          </cell>
          <cell r="AT517">
            <v>8</v>
          </cell>
          <cell r="AU517">
            <v>8770.7999999999993</v>
          </cell>
          <cell r="AV517">
            <v>1093.5</v>
          </cell>
          <cell r="AW517">
            <v>858.4</v>
          </cell>
          <cell r="AX517">
            <v>1050</v>
          </cell>
          <cell r="AY517">
            <v>4375.3999999999996</v>
          </cell>
          <cell r="AZ517">
            <v>1160</v>
          </cell>
          <cell r="BA517">
            <v>233.5</v>
          </cell>
          <cell r="BB517">
            <v>1998</v>
          </cell>
          <cell r="BC517" t="str">
            <v>подъезды</v>
          </cell>
          <cell r="BJ517">
            <v>4036320</v>
          </cell>
          <cell r="BY517" t="str">
            <v>мягкий (рубероидный)</v>
          </cell>
        </row>
        <row r="518">
          <cell r="A518">
            <v>517</v>
          </cell>
          <cell r="B518">
            <v>3</v>
          </cell>
          <cell r="C518" t="str">
            <v>Завокзальный</v>
          </cell>
          <cell r="E518" t="str">
            <v>Сосновая</v>
          </cell>
          <cell r="F518">
            <v>19</v>
          </cell>
          <cell r="G518">
            <v>1990</v>
          </cell>
          <cell r="H518">
            <v>11</v>
          </cell>
          <cell r="I518">
            <v>2</v>
          </cell>
          <cell r="J518">
            <v>9</v>
          </cell>
          <cell r="K518">
            <v>359</v>
          </cell>
          <cell r="L518">
            <v>113</v>
          </cell>
          <cell r="M518">
            <v>736</v>
          </cell>
          <cell r="N518">
            <v>1005</v>
          </cell>
          <cell r="O518">
            <v>220</v>
          </cell>
          <cell r="P518">
            <v>17074.7</v>
          </cell>
          <cell r="Q518">
            <v>10010.5</v>
          </cell>
          <cell r="R518">
            <v>4872.3</v>
          </cell>
          <cell r="S518">
            <v>0.28535201204120725</v>
          </cell>
          <cell r="T518">
            <v>20.9</v>
          </cell>
          <cell r="V518">
            <v>20.9</v>
          </cell>
          <cell r="W518">
            <v>2842.6</v>
          </cell>
          <cell r="X518">
            <v>1215</v>
          </cell>
          <cell r="Y518">
            <v>1627.6</v>
          </cell>
          <cell r="Z518">
            <v>7</v>
          </cell>
          <cell r="AA518">
            <v>7</v>
          </cell>
          <cell r="AB518" t="str">
            <v>имеет все виды благоустройства, включая лифт и мусоропровод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M518">
            <v>0</v>
          </cell>
          <cell r="AP518" t="str">
            <v>силикальцитный</v>
          </cell>
          <cell r="AQ518" t="str">
            <v>мягкий (рубероидный)</v>
          </cell>
          <cell r="AR518">
            <v>6075.29</v>
          </cell>
          <cell r="AS518">
            <v>71187</v>
          </cell>
          <cell r="AT518">
            <v>7</v>
          </cell>
          <cell r="AU518">
            <v>11871.2</v>
          </cell>
          <cell r="AV518">
            <v>2718.8</v>
          </cell>
          <cell r="AW518">
            <v>1623.1</v>
          </cell>
          <cell r="AY518">
            <v>7131.4</v>
          </cell>
          <cell r="BA518">
            <v>397.9</v>
          </cell>
          <cell r="BB518">
            <v>1998</v>
          </cell>
          <cell r="BC518" t="str">
            <v>подъезды</v>
          </cell>
          <cell r="BJ518">
            <v>45902087</v>
          </cell>
          <cell r="BM518" t="str">
            <v>бетонный ленточный</v>
          </cell>
          <cell r="BP518" t="str">
            <v>силикальцитный</v>
          </cell>
          <cell r="BV518" t="str">
            <v>ж/б</v>
          </cell>
          <cell r="BY518" t="str">
            <v>мягкий (рубероидный)</v>
          </cell>
          <cell r="CB518" t="str">
            <v>линолиум</v>
          </cell>
          <cell r="CE518">
            <v>112</v>
          </cell>
          <cell r="CF518" t="str">
            <v>ж/б</v>
          </cell>
          <cell r="CI518" t="str">
            <v>2-х створчатые</v>
          </cell>
          <cell r="CJ518" t="str">
            <v>филенчатые</v>
          </cell>
          <cell r="CS518" t="str">
            <v>чугунные радиаторы</v>
          </cell>
          <cell r="CX518" t="str">
            <v>стальные трубы</v>
          </cell>
          <cell r="DA518" t="str">
            <v>есть</v>
          </cell>
          <cell r="DD518" t="str">
            <v>чугунные трубы</v>
          </cell>
          <cell r="DI518" t="str">
            <v>скрытая проводка</v>
          </cell>
          <cell r="DL518" t="str">
            <v>открытая проводка</v>
          </cell>
          <cell r="DO518" t="str">
            <v>открытая проводка</v>
          </cell>
          <cell r="DR518">
            <v>7</v>
          </cell>
          <cell r="DU518" t="str">
            <v>есть</v>
          </cell>
        </row>
        <row r="519">
          <cell r="A519">
            <v>518</v>
          </cell>
          <cell r="B519">
            <v>3</v>
          </cell>
          <cell r="C519" t="str">
            <v>Завокзальный</v>
          </cell>
          <cell r="E519" t="str">
            <v>Сосновая</v>
          </cell>
          <cell r="F519">
            <v>23</v>
          </cell>
          <cell r="G519">
            <v>1996</v>
          </cell>
          <cell r="H519">
            <v>5</v>
          </cell>
          <cell r="I519">
            <v>1</v>
          </cell>
          <cell r="J519">
            <v>9</v>
          </cell>
          <cell r="K519">
            <v>208</v>
          </cell>
          <cell r="L519">
            <v>155</v>
          </cell>
          <cell r="M519">
            <v>557</v>
          </cell>
          <cell r="N519">
            <v>524</v>
          </cell>
          <cell r="O519">
            <v>401</v>
          </cell>
          <cell r="P519">
            <v>14546.9</v>
          </cell>
          <cell r="Q519">
            <v>8772.7000000000007</v>
          </cell>
          <cell r="R519">
            <v>10577.1</v>
          </cell>
          <cell r="S519">
            <v>0.72710336910269546</v>
          </cell>
          <cell r="T519">
            <v>0</v>
          </cell>
          <cell r="W519">
            <v>2569</v>
          </cell>
          <cell r="X519">
            <v>1169.8</v>
          </cell>
          <cell r="Y519">
            <v>1399.2</v>
          </cell>
          <cell r="Z519">
            <v>7</v>
          </cell>
          <cell r="AA519">
            <v>7</v>
          </cell>
          <cell r="AB519" t="str">
            <v>имеет все виды благоустройства, включая лифт и мусоропровод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M519">
            <v>0</v>
          </cell>
          <cell r="AP519" t="str">
            <v>кирпичный</v>
          </cell>
          <cell r="AQ519" t="str">
            <v>мягкий (рубероидный)</v>
          </cell>
          <cell r="AS519">
            <v>74366</v>
          </cell>
          <cell r="AT519">
            <v>7</v>
          </cell>
          <cell r="AU519">
            <v>12553.5</v>
          </cell>
          <cell r="AV519">
            <v>2008.4</v>
          </cell>
          <cell r="AW519">
            <v>1180.3</v>
          </cell>
          <cell r="AX519">
            <v>531</v>
          </cell>
          <cell r="AY519">
            <v>4153</v>
          </cell>
          <cell r="AZ519">
            <v>4160.2</v>
          </cell>
          <cell r="BA519">
            <v>520.6</v>
          </cell>
          <cell r="BJ519">
            <v>10200299</v>
          </cell>
          <cell r="BY519" t="str">
            <v>мягкий (рубероидный)</v>
          </cell>
        </row>
        <row r="520">
          <cell r="A520">
            <v>519</v>
          </cell>
          <cell r="B520">
            <v>3</v>
          </cell>
          <cell r="C520" t="str">
            <v>Завокзальный</v>
          </cell>
          <cell r="E520" t="str">
            <v>Сосновая</v>
          </cell>
          <cell r="F520">
            <v>24</v>
          </cell>
          <cell r="G520">
            <v>1994</v>
          </cell>
          <cell r="H520">
            <v>7</v>
          </cell>
          <cell r="I520">
            <v>1</v>
          </cell>
          <cell r="J520">
            <v>6</v>
          </cell>
          <cell r="K520">
            <v>60</v>
          </cell>
          <cell r="L520">
            <v>20</v>
          </cell>
          <cell r="M520">
            <v>205</v>
          </cell>
          <cell r="N520">
            <v>214</v>
          </cell>
          <cell r="O520">
            <v>53</v>
          </cell>
          <cell r="P520">
            <v>4178.8</v>
          </cell>
          <cell r="Q520">
            <v>2713.4</v>
          </cell>
          <cell r="R520">
            <v>1342.6</v>
          </cell>
          <cell r="S520">
            <v>0.32128840815545129</v>
          </cell>
          <cell r="T520">
            <v>0</v>
          </cell>
          <cell r="W520">
            <v>436.5</v>
          </cell>
          <cell r="X520">
            <v>436.5</v>
          </cell>
          <cell r="AB520" t="str">
            <v>имеет все виды благоустройства, без лифта и мусоропровода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M520">
            <v>0</v>
          </cell>
          <cell r="AP520" t="str">
            <v>кирпичный</v>
          </cell>
          <cell r="AQ520" t="str">
            <v>мягкий (рубероидный)</v>
          </cell>
          <cell r="AS520">
            <v>17286</v>
          </cell>
          <cell r="AT520">
            <v>5</v>
          </cell>
          <cell r="AU520">
            <v>3880.5</v>
          </cell>
          <cell r="AV520">
            <v>696.7</v>
          </cell>
          <cell r="AW520">
            <v>490</v>
          </cell>
          <cell r="AY520">
            <v>2492.5</v>
          </cell>
          <cell r="BA520">
            <v>201.3</v>
          </cell>
          <cell r="BJ520">
            <v>6395931</v>
          </cell>
          <cell r="BY520" t="str">
            <v>мягкий (рубероидный)</v>
          </cell>
        </row>
        <row r="521">
          <cell r="A521">
            <v>520</v>
          </cell>
          <cell r="B521">
            <v>3</v>
          </cell>
          <cell r="C521" t="str">
            <v>Прикамский</v>
          </cell>
          <cell r="D521">
            <v>12</v>
          </cell>
          <cell r="E521" t="str">
            <v>Строительная</v>
          </cell>
          <cell r="F521">
            <v>4</v>
          </cell>
          <cell r="G521">
            <v>1977</v>
          </cell>
          <cell r="H521">
            <v>24</v>
          </cell>
          <cell r="I521">
            <v>2</v>
          </cell>
          <cell r="J521">
            <v>5</v>
          </cell>
          <cell r="K521">
            <v>32</v>
          </cell>
          <cell r="L521">
            <v>18</v>
          </cell>
          <cell r="M521">
            <v>72</v>
          </cell>
          <cell r="N521">
            <v>90</v>
          </cell>
          <cell r="O521">
            <v>43</v>
          </cell>
          <cell r="P521">
            <v>1409.8</v>
          </cell>
          <cell r="Q521">
            <v>941.5</v>
          </cell>
          <cell r="R521">
            <v>782.4</v>
          </cell>
          <cell r="S521">
            <v>0.55497233650163147</v>
          </cell>
          <cell r="T521">
            <v>780.5</v>
          </cell>
          <cell r="U521">
            <v>405.4</v>
          </cell>
          <cell r="V521">
            <v>375.1</v>
          </cell>
          <cell r="W521">
            <v>152</v>
          </cell>
          <cell r="X521">
            <v>152</v>
          </cell>
          <cell r="AB521" t="str">
            <v>имеет все виды благоустройства, без лифта и мусоропровода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M521">
            <v>0</v>
          </cell>
          <cell r="AP521" t="str">
            <v>кирпичный</v>
          </cell>
          <cell r="AQ521" t="str">
            <v>мягкий (рубероидный)</v>
          </cell>
          <cell r="AS521">
            <v>7733</v>
          </cell>
          <cell r="AT521">
            <v>2</v>
          </cell>
          <cell r="AU521">
            <v>2288</v>
          </cell>
          <cell r="AW521">
            <v>360</v>
          </cell>
          <cell r="AY521">
            <v>1902</v>
          </cell>
          <cell r="BA521">
            <v>26</v>
          </cell>
          <cell r="BB521">
            <v>1999</v>
          </cell>
          <cell r="BC521" t="str">
            <v>подъезды</v>
          </cell>
          <cell r="BG521">
            <v>279700</v>
          </cell>
          <cell r="BJ521">
            <v>2543737</v>
          </cell>
          <cell r="BM521" t="str">
            <v>бетонный</v>
          </cell>
          <cell r="BP521" t="str">
            <v>кирпичные</v>
          </cell>
          <cell r="BV521" t="str">
            <v>ж/б</v>
          </cell>
          <cell r="BY521" t="str">
            <v>мягкий (рубероидный)</v>
          </cell>
          <cell r="CB521" t="str">
            <v>дощатые</v>
          </cell>
          <cell r="CE521">
            <v>16</v>
          </cell>
          <cell r="CF521" t="str">
            <v>ж/б</v>
          </cell>
          <cell r="CI521" t="str">
            <v>2-х створчатые</v>
          </cell>
          <cell r="CJ521" t="str">
            <v>филенчатые</v>
          </cell>
          <cell r="CS521" t="str">
            <v>есть</v>
          </cell>
          <cell r="CX521" t="str">
            <v>есть</v>
          </cell>
          <cell r="DA521" t="str">
            <v>есть</v>
          </cell>
          <cell r="DD521" t="str">
            <v>есть</v>
          </cell>
          <cell r="DI521" t="str">
            <v>есть</v>
          </cell>
        </row>
        <row r="522">
          <cell r="A522">
            <v>521</v>
          </cell>
          <cell r="B522">
            <v>3</v>
          </cell>
          <cell r="C522" t="str">
            <v>Прикамский</v>
          </cell>
          <cell r="D522">
            <v>12</v>
          </cell>
          <cell r="E522" t="str">
            <v>Строительная</v>
          </cell>
          <cell r="F522">
            <v>6</v>
          </cell>
          <cell r="G522">
            <v>1973</v>
          </cell>
          <cell r="H522">
            <v>28</v>
          </cell>
          <cell r="I522">
            <v>3</v>
          </cell>
          <cell r="J522">
            <v>5</v>
          </cell>
          <cell r="K522">
            <v>70</v>
          </cell>
          <cell r="L522">
            <v>28</v>
          </cell>
          <cell r="M522">
            <v>170</v>
          </cell>
          <cell r="N522">
            <v>194</v>
          </cell>
          <cell r="O522">
            <v>53</v>
          </cell>
          <cell r="P522">
            <v>3425</v>
          </cell>
          <cell r="Q522">
            <v>2298</v>
          </cell>
          <cell r="R522">
            <v>1272.8</v>
          </cell>
          <cell r="S522">
            <v>0.37162043795620436</v>
          </cell>
          <cell r="T522">
            <v>884.4</v>
          </cell>
          <cell r="U522">
            <v>884.4</v>
          </cell>
          <cell r="W522">
            <v>305.8</v>
          </cell>
          <cell r="X522">
            <v>305.8</v>
          </cell>
          <cell r="AB522" t="str">
            <v>имеет все виды благоустройства, без лифта и мусоропровода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M522">
            <v>0</v>
          </cell>
          <cell r="AP522" t="str">
            <v>силикальцитный</v>
          </cell>
          <cell r="AQ522" t="str">
            <v>альметьевский (железобетонный)</v>
          </cell>
          <cell r="AS522">
            <v>14858</v>
          </cell>
          <cell r="AT522">
            <v>4</v>
          </cell>
          <cell r="AU522">
            <v>3543</v>
          </cell>
          <cell r="AW522">
            <v>942</v>
          </cell>
          <cell r="AZ522">
            <v>1885</v>
          </cell>
          <cell r="BA522">
            <v>716</v>
          </cell>
          <cell r="BB522">
            <v>1999</v>
          </cell>
          <cell r="BC522" t="str">
            <v>подъезды</v>
          </cell>
          <cell r="BG522">
            <v>366747</v>
          </cell>
          <cell r="BJ522">
            <v>5735527</v>
          </cell>
          <cell r="BM522" t="str">
            <v>бетонный ленточный</v>
          </cell>
          <cell r="BP522" t="str">
            <v>силикальцитный</v>
          </cell>
          <cell r="BV522" t="str">
            <v>ж/б</v>
          </cell>
          <cell r="BY522" t="str">
            <v>альметьевский (железобетонный)</v>
          </cell>
          <cell r="CB522" t="str">
            <v>дощатые</v>
          </cell>
          <cell r="CE522">
            <v>32</v>
          </cell>
          <cell r="CF522" t="str">
            <v>ж/б</v>
          </cell>
          <cell r="CI522" t="str">
            <v>2-х створчатые</v>
          </cell>
          <cell r="CJ522" t="str">
            <v>филенчатые</v>
          </cell>
          <cell r="CS522" t="str">
            <v>есть</v>
          </cell>
          <cell r="CX522" t="str">
            <v>есть</v>
          </cell>
          <cell r="DA522" t="str">
            <v>есть</v>
          </cell>
          <cell r="DD522" t="str">
            <v>есть</v>
          </cell>
          <cell r="DI522" t="str">
            <v>скрытая проводка</v>
          </cell>
          <cell r="DL522" t="str">
            <v>открытая проводка</v>
          </cell>
          <cell r="DO522" t="str">
            <v>открытая проводка</v>
          </cell>
          <cell r="DR522">
            <v>4</v>
          </cell>
          <cell r="DU522" t="str">
            <v>есть</v>
          </cell>
        </row>
        <row r="523">
          <cell r="A523">
            <v>522</v>
          </cell>
          <cell r="B523">
            <v>3</v>
          </cell>
          <cell r="C523" t="str">
            <v>Прикамский</v>
          </cell>
          <cell r="D523">
            <v>12</v>
          </cell>
          <cell r="E523" t="str">
            <v>Строительная</v>
          </cell>
          <cell r="F523">
            <v>8</v>
          </cell>
          <cell r="G523">
            <v>1974</v>
          </cell>
          <cell r="H523">
            <v>27</v>
          </cell>
          <cell r="I523">
            <v>3</v>
          </cell>
          <cell r="J523">
            <v>5</v>
          </cell>
          <cell r="K523">
            <v>98</v>
          </cell>
          <cell r="L523">
            <v>64</v>
          </cell>
          <cell r="M523">
            <v>205</v>
          </cell>
          <cell r="N523">
            <v>237</v>
          </cell>
          <cell r="O523">
            <v>129</v>
          </cell>
          <cell r="P523">
            <v>4494.3</v>
          </cell>
          <cell r="Q523">
            <v>2965.7</v>
          </cell>
          <cell r="R523">
            <v>2868.9</v>
          </cell>
          <cell r="S523">
            <v>0.63834189973967026</v>
          </cell>
          <cell r="T523">
            <v>708.8</v>
          </cell>
          <cell r="U523">
            <v>618.70000000000005</v>
          </cell>
          <cell r="V523">
            <v>90.1</v>
          </cell>
          <cell r="W523">
            <v>460.8</v>
          </cell>
          <cell r="X523">
            <v>460.8</v>
          </cell>
          <cell r="AB523" t="str">
            <v>имеет все виды благоустройства, без лифта и мусоропровода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M523">
            <v>0</v>
          </cell>
          <cell r="AP523" t="str">
            <v>силикальцитный</v>
          </cell>
          <cell r="AQ523" t="str">
            <v>мягкий (рубероидный)</v>
          </cell>
          <cell r="AS523">
            <v>16966</v>
          </cell>
          <cell r="AT523">
            <v>6</v>
          </cell>
          <cell r="AU523">
            <v>5288</v>
          </cell>
          <cell r="AW523">
            <v>797</v>
          </cell>
          <cell r="AY523">
            <v>3540</v>
          </cell>
          <cell r="AZ523">
            <v>617</v>
          </cell>
          <cell r="BA523">
            <v>334</v>
          </cell>
          <cell r="BB523">
            <v>2001</v>
          </cell>
          <cell r="BC523" t="str">
            <v>отмостка</v>
          </cell>
          <cell r="BJ523">
            <v>7331454</v>
          </cell>
          <cell r="BM523" t="str">
            <v>бетонный</v>
          </cell>
          <cell r="BP523" t="str">
            <v>силикальцитный</v>
          </cell>
          <cell r="BV523" t="str">
            <v>ж/б</v>
          </cell>
          <cell r="BY523" t="str">
            <v>мягкий (рубероидный)</v>
          </cell>
          <cell r="CB523" t="str">
            <v>дощатые</v>
          </cell>
          <cell r="CE523">
            <v>48</v>
          </cell>
          <cell r="CF523" t="str">
            <v>ж/б</v>
          </cell>
          <cell r="CI523" t="str">
            <v>2-х створчатые</v>
          </cell>
          <cell r="CJ523" t="str">
            <v>филенчатые</v>
          </cell>
          <cell r="CS523" t="str">
            <v>есть</v>
          </cell>
          <cell r="CX523" t="str">
            <v>стальные трубы</v>
          </cell>
          <cell r="DA523" t="str">
            <v>стальные трубы</v>
          </cell>
          <cell r="DD523" t="str">
            <v>чугунные трубы</v>
          </cell>
          <cell r="DI523" t="str">
            <v>скрытая проводка</v>
          </cell>
          <cell r="DL523" t="str">
            <v>есть</v>
          </cell>
          <cell r="DO523" t="str">
            <v>есть</v>
          </cell>
          <cell r="DR523">
            <v>6</v>
          </cell>
          <cell r="DU523" t="str">
            <v>есть</v>
          </cell>
        </row>
        <row r="524">
          <cell r="A524">
            <v>523</v>
          </cell>
          <cell r="B524">
            <v>3</v>
          </cell>
          <cell r="C524" t="str">
            <v>Прикамский</v>
          </cell>
          <cell r="E524" t="str">
            <v>Строительная</v>
          </cell>
          <cell r="F524">
            <v>10</v>
          </cell>
          <cell r="G524">
            <v>1977</v>
          </cell>
          <cell r="H524">
            <v>24</v>
          </cell>
          <cell r="I524">
            <v>2</v>
          </cell>
          <cell r="J524">
            <v>5</v>
          </cell>
          <cell r="K524">
            <v>69</v>
          </cell>
          <cell r="L524">
            <v>30</v>
          </cell>
          <cell r="M524">
            <v>168</v>
          </cell>
          <cell r="N524">
            <v>196</v>
          </cell>
          <cell r="O524">
            <v>60</v>
          </cell>
          <cell r="P524">
            <v>3368.2</v>
          </cell>
          <cell r="Q524">
            <v>2267.1999999999998</v>
          </cell>
          <cell r="R524">
            <v>1337.5</v>
          </cell>
          <cell r="S524">
            <v>0.39709637194940922</v>
          </cell>
          <cell r="T524">
            <v>217</v>
          </cell>
          <cell r="U524">
            <v>172.7</v>
          </cell>
          <cell r="V524">
            <v>44.3</v>
          </cell>
          <cell r="W524">
            <v>289</v>
          </cell>
          <cell r="X524">
            <v>289</v>
          </cell>
          <cell r="AB524" t="str">
            <v>имеет все виды благоустройства, без лифта и мусоропровода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M524">
            <v>0</v>
          </cell>
          <cell r="AP524" t="str">
            <v>силикальцитный</v>
          </cell>
          <cell r="AQ524" t="str">
            <v>альметьевский (железобетонный)</v>
          </cell>
          <cell r="AS524">
            <v>12576</v>
          </cell>
          <cell r="AT524">
            <v>4</v>
          </cell>
          <cell r="AU524">
            <v>4870</v>
          </cell>
          <cell r="AW524">
            <v>343</v>
          </cell>
          <cell r="AZ524">
            <v>3930</v>
          </cell>
          <cell r="BA524">
            <v>597</v>
          </cell>
          <cell r="BB524">
            <v>1997</v>
          </cell>
          <cell r="BC524" t="str">
            <v>подъезды</v>
          </cell>
          <cell r="BJ524">
            <v>6607796</v>
          </cell>
          <cell r="BY524" t="str">
            <v>альметьевский (железобетонный)</v>
          </cell>
        </row>
        <row r="525">
          <cell r="A525">
            <v>524</v>
          </cell>
          <cell r="B525">
            <v>3</v>
          </cell>
          <cell r="C525" t="str">
            <v>Прикамский</v>
          </cell>
          <cell r="D525">
            <v>12</v>
          </cell>
          <cell r="E525" t="str">
            <v>Строительная</v>
          </cell>
          <cell r="F525">
            <v>12</v>
          </cell>
          <cell r="G525">
            <v>1979</v>
          </cell>
          <cell r="H525">
            <v>22</v>
          </cell>
          <cell r="I525">
            <v>2</v>
          </cell>
          <cell r="J525">
            <v>5</v>
          </cell>
          <cell r="K525">
            <v>70</v>
          </cell>
          <cell r="L525">
            <v>35</v>
          </cell>
          <cell r="M525">
            <v>170</v>
          </cell>
          <cell r="N525">
            <v>203</v>
          </cell>
          <cell r="O525">
            <v>77</v>
          </cell>
          <cell r="P525">
            <v>3429</v>
          </cell>
          <cell r="Q525">
            <v>2300</v>
          </cell>
          <cell r="R525">
            <v>1693.9</v>
          </cell>
          <cell r="S525">
            <v>0.49399241761446488</v>
          </cell>
          <cell r="T525">
            <v>0</v>
          </cell>
          <cell r="W525">
            <v>290</v>
          </cell>
          <cell r="X525">
            <v>290</v>
          </cell>
          <cell r="AB525" t="str">
            <v>имеет все виды благоустройства, без лифта и мусоропровода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M525">
            <v>0</v>
          </cell>
          <cell r="AP525" t="str">
            <v>силикальцитный</v>
          </cell>
          <cell r="AQ525" t="str">
            <v>мягкий (рубероидный)</v>
          </cell>
          <cell r="AS525">
            <v>14170</v>
          </cell>
          <cell r="AT525">
            <v>4</v>
          </cell>
          <cell r="AU525">
            <v>2664</v>
          </cell>
          <cell r="AW525">
            <v>360</v>
          </cell>
          <cell r="AY525">
            <v>1829</v>
          </cell>
          <cell r="AZ525">
            <v>369</v>
          </cell>
          <cell r="BA525">
            <v>106</v>
          </cell>
          <cell r="BJ525">
            <v>4922945</v>
          </cell>
          <cell r="BM525" t="str">
            <v>сборный ж/б</v>
          </cell>
          <cell r="BP525" t="str">
            <v>силикальцитный</v>
          </cell>
          <cell r="BV525" t="str">
            <v>ж/б</v>
          </cell>
          <cell r="BY525" t="str">
            <v>мягкий (рубероидный)</v>
          </cell>
          <cell r="CB525" t="str">
            <v>дощатые</v>
          </cell>
          <cell r="CE525">
            <v>32</v>
          </cell>
          <cell r="CF525" t="str">
            <v>ж/б</v>
          </cell>
          <cell r="CI525" t="str">
            <v>2-х створчатые</v>
          </cell>
          <cell r="CJ525" t="str">
            <v>филенчатые</v>
          </cell>
          <cell r="CS525" t="str">
            <v>есть</v>
          </cell>
          <cell r="CX525" t="str">
            <v>есть</v>
          </cell>
          <cell r="DA525" t="str">
            <v>есть</v>
          </cell>
          <cell r="DD525" t="str">
            <v>есть</v>
          </cell>
          <cell r="DI525" t="str">
            <v>есть</v>
          </cell>
          <cell r="DL525" t="str">
            <v>есть</v>
          </cell>
          <cell r="DO525" t="str">
            <v>есть</v>
          </cell>
          <cell r="DR525">
            <v>4</v>
          </cell>
          <cell r="DU525" t="str">
            <v>есть</v>
          </cell>
        </row>
        <row r="526">
          <cell r="A526">
            <v>525</v>
          </cell>
          <cell r="B526">
            <v>3</v>
          </cell>
          <cell r="C526" t="str">
            <v>Прикамский</v>
          </cell>
          <cell r="D526">
            <v>12</v>
          </cell>
          <cell r="E526" t="str">
            <v>Строительная</v>
          </cell>
          <cell r="F526">
            <v>14</v>
          </cell>
          <cell r="G526">
            <v>1977</v>
          </cell>
          <cell r="H526">
            <v>24</v>
          </cell>
          <cell r="I526">
            <v>2</v>
          </cell>
          <cell r="J526">
            <v>5</v>
          </cell>
          <cell r="K526">
            <v>100</v>
          </cell>
          <cell r="L526">
            <v>51</v>
          </cell>
          <cell r="M526">
            <v>210</v>
          </cell>
          <cell r="N526">
            <v>269</v>
          </cell>
          <cell r="O526">
            <v>113</v>
          </cell>
          <cell r="P526">
            <v>4560.3999999999996</v>
          </cell>
          <cell r="Q526">
            <v>3022.5</v>
          </cell>
          <cell r="R526">
            <v>2187.8000000000002</v>
          </cell>
          <cell r="S526">
            <v>0.47973861941934925</v>
          </cell>
          <cell r="T526">
            <v>0</v>
          </cell>
          <cell r="W526">
            <v>490</v>
          </cell>
          <cell r="X526">
            <v>490</v>
          </cell>
          <cell r="AB526" t="str">
            <v>имеет все виды благоустройства, без лифта и мусоропровода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M526">
            <v>0</v>
          </cell>
          <cell r="AP526" t="str">
            <v>силикальцитный</v>
          </cell>
          <cell r="AQ526" t="str">
            <v>альметьевский (железобетонный)</v>
          </cell>
          <cell r="AS526">
            <v>18465</v>
          </cell>
          <cell r="AT526">
            <v>6</v>
          </cell>
          <cell r="AU526">
            <v>3288</v>
          </cell>
          <cell r="AV526">
            <v>421</v>
          </cell>
          <cell r="AW526">
            <v>64</v>
          </cell>
          <cell r="AY526">
            <v>2131</v>
          </cell>
          <cell r="AZ526">
            <v>405</v>
          </cell>
          <cell r="BA526">
            <v>267</v>
          </cell>
          <cell r="BJ526">
            <v>6591740</v>
          </cell>
          <cell r="BM526" t="str">
            <v>бетонный ленточный</v>
          </cell>
          <cell r="BP526" t="str">
            <v>силикальцитный</v>
          </cell>
          <cell r="BV526" t="str">
            <v>ж/б</v>
          </cell>
          <cell r="BY526" t="str">
            <v>альметьевский (железобетонный)</v>
          </cell>
          <cell r="CB526" t="str">
            <v>дощатые</v>
          </cell>
          <cell r="CE526">
            <v>48</v>
          </cell>
          <cell r="CF526" t="str">
            <v>ж/б</v>
          </cell>
          <cell r="CI526" t="str">
            <v>2-х створчатые</v>
          </cell>
          <cell r="CJ526" t="str">
            <v>филенчатые</v>
          </cell>
          <cell r="CS526" t="str">
            <v>есть</v>
          </cell>
          <cell r="CX526" t="str">
            <v>есть</v>
          </cell>
          <cell r="DA526" t="str">
            <v>есть</v>
          </cell>
          <cell r="DD526" t="str">
            <v>есть</v>
          </cell>
          <cell r="DI526" t="str">
            <v>есть</v>
          </cell>
          <cell r="DL526" t="str">
            <v>есть</v>
          </cell>
          <cell r="DO526" t="str">
            <v>есть</v>
          </cell>
          <cell r="DR526">
            <v>6</v>
          </cell>
          <cell r="DU526" t="str">
            <v>есть</v>
          </cell>
        </row>
        <row r="527">
          <cell r="A527">
            <v>526</v>
          </cell>
          <cell r="B527">
            <v>3</v>
          </cell>
          <cell r="C527" t="str">
            <v>Прикамский</v>
          </cell>
          <cell r="E527" t="str">
            <v>Строительная</v>
          </cell>
          <cell r="F527">
            <v>20</v>
          </cell>
          <cell r="G527">
            <v>1980</v>
          </cell>
          <cell r="H527">
            <v>21</v>
          </cell>
          <cell r="I527">
            <v>2</v>
          </cell>
          <cell r="J527">
            <v>5</v>
          </cell>
          <cell r="K527">
            <v>100</v>
          </cell>
          <cell r="L527">
            <v>38</v>
          </cell>
          <cell r="M527">
            <v>280</v>
          </cell>
          <cell r="N527">
            <v>270</v>
          </cell>
          <cell r="O527">
            <v>81</v>
          </cell>
          <cell r="P527">
            <v>4528.3999999999996</v>
          </cell>
          <cell r="Q527">
            <v>3013.9</v>
          </cell>
          <cell r="R527">
            <v>1598.1</v>
          </cell>
          <cell r="S527">
            <v>0.35290610370108649</v>
          </cell>
          <cell r="T527">
            <v>0</v>
          </cell>
          <cell r="W527">
            <v>489</v>
          </cell>
          <cell r="X527">
            <v>489</v>
          </cell>
          <cell r="AB527" t="str">
            <v>имеет все виды благоустройства, без лифта и мусоропровода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M527">
            <v>0</v>
          </cell>
          <cell r="AP527" t="str">
            <v>силикальцитный</v>
          </cell>
          <cell r="AQ527" t="str">
            <v>мягкий (рубероидный)</v>
          </cell>
          <cell r="AS527">
            <v>17658</v>
          </cell>
          <cell r="AT527">
            <v>6</v>
          </cell>
          <cell r="AU527">
            <v>5382</v>
          </cell>
          <cell r="AV527">
            <v>623</v>
          </cell>
          <cell r="AW527">
            <v>265</v>
          </cell>
          <cell r="AY527">
            <v>4365</v>
          </cell>
          <cell r="BA527">
            <v>129</v>
          </cell>
          <cell r="BB527">
            <v>1997</v>
          </cell>
          <cell r="BC527" t="str">
            <v>сантехн.</v>
          </cell>
          <cell r="BJ527">
            <v>8799598</v>
          </cell>
          <cell r="BY527" t="str">
            <v>мягкий (рубероидный)</v>
          </cell>
        </row>
        <row r="528">
          <cell r="A528">
            <v>527</v>
          </cell>
          <cell r="B528">
            <v>2</v>
          </cell>
          <cell r="C528" t="str">
            <v>Заря</v>
          </cell>
          <cell r="E528" t="str">
            <v>Уральских танкистов</v>
          </cell>
          <cell r="F528">
            <v>2</v>
          </cell>
          <cell r="G528">
            <v>1985</v>
          </cell>
          <cell r="H528">
            <v>16</v>
          </cell>
          <cell r="I528">
            <v>2</v>
          </cell>
          <cell r="J528">
            <v>5</v>
          </cell>
          <cell r="K528">
            <v>60</v>
          </cell>
          <cell r="L528">
            <v>38</v>
          </cell>
          <cell r="M528">
            <v>60</v>
          </cell>
          <cell r="N528">
            <v>104</v>
          </cell>
          <cell r="O528">
            <v>57</v>
          </cell>
          <cell r="P528">
            <v>1589.4</v>
          </cell>
          <cell r="Q528">
            <v>948.6</v>
          </cell>
          <cell r="R528">
            <v>997.1</v>
          </cell>
          <cell r="S528">
            <v>63</v>
          </cell>
          <cell r="T528">
            <v>0</v>
          </cell>
          <cell r="W528">
            <v>335.3</v>
          </cell>
          <cell r="X528">
            <v>74.8</v>
          </cell>
          <cell r="Y528">
            <v>260.5</v>
          </cell>
          <cell r="Z528">
            <v>0</v>
          </cell>
          <cell r="AA528">
            <v>0</v>
          </cell>
          <cell r="AB528" t="str">
            <v>имеет все виды благоустройства, без лифта и мусоропровода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M528">
            <v>0</v>
          </cell>
          <cell r="AP528" t="str">
            <v>силикальцитный</v>
          </cell>
          <cell r="AQ528" t="str">
            <v>мягкий (рубероидный)</v>
          </cell>
          <cell r="AS528">
            <v>6728</v>
          </cell>
          <cell r="AT528">
            <v>1</v>
          </cell>
          <cell r="AU528">
            <v>2239</v>
          </cell>
          <cell r="AV528">
            <v>375</v>
          </cell>
          <cell r="AW528">
            <v>101</v>
          </cell>
          <cell r="AX528">
            <v>0</v>
          </cell>
          <cell r="AY528">
            <v>1337</v>
          </cell>
          <cell r="AZ528">
            <v>274</v>
          </cell>
          <cell r="BA528">
            <v>152</v>
          </cell>
          <cell r="BJ528">
            <v>4564714.5</v>
          </cell>
          <cell r="BK528">
            <v>584283.59</v>
          </cell>
          <cell r="BL528">
            <v>0.12800002935561466</v>
          </cell>
          <cell r="BY528" t="str">
            <v>мягкий (рубероидный)</v>
          </cell>
        </row>
        <row r="529">
          <cell r="A529">
            <v>528</v>
          </cell>
          <cell r="B529">
            <v>2</v>
          </cell>
          <cell r="C529" t="str">
            <v>Заря</v>
          </cell>
          <cell r="E529" t="str">
            <v>Уральских танкистов</v>
          </cell>
          <cell r="F529">
            <v>6</v>
          </cell>
          <cell r="G529">
            <v>1984</v>
          </cell>
          <cell r="H529">
            <v>17</v>
          </cell>
          <cell r="I529">
            <v>2</v>
          </cell>
          <cell r="J529">
            <v>5</v>
          </cell>
          <cell r="K529">
            <v>60</v>
          </cell>
          <cell r="L529">
            <v>39</v>
          </cell>
          <cell r="M529">
            <v>60</v>
          </cell>
          <cell r="N529">
            <v>114</v>
          </cell>
          <cell r="O529">
            <v>64</v>
          </cell>
          <cell r="P529">
            <v>1571.6</v>
          </cell>
          <cell r="Q529">
            <v>934.1</v>
          </cell>
          <cell r="R529">
            <v>1013.9</v>
          </cell>
          <cell r="S529">
            <v>65</v>
          </cell>
          <cell r="T529">
            <v>0</v>
          </cell>
          <cell r="W529">
            <v>339.6</v>
          </cell>
          <cell r="X529">
            <v>76.2</v>
          </cell>
          <cell r="Y529">
            <v>263.39999999999998</v>
          </cell>
          <cell r="Z529">
            <v>0</v>
          </cell>
          <cell r="AA529">
            <v>0</v>
          </cell>
          <cell r="AB529" t="str">
            <v>имеет все виды благоустройства, без лифта и мусоропровода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M529">
            <v>0</v>
          </cell>
          <cell r="AP529" t="str">
            <v>силикальцитный</v>
          </cell>
          <cell r="AQ529" t="str">
            <v>мягкий (рубероидный)</v>
          </cell>
          <cell r="AS529">
            <v>6714</v>
          </cell>
          <cell r="AT529">
            <v>1</v>
          </cell>
          <cell r="AU529">
            <v>2998</v>
          </cell>
          <cell r="AV529">
            <v>825</v>
          </cell>
          <cell r="AW529">
            <v>83</v>
          </cell>
          <cell r="AX529">
            <v>0</v>
          </cell>
          <cell r="AY529">
            <v>1476</v>
          </cell>
          <cell r="AZ529">
            <v>460</v>
          </cell>
          <cell r="BA529">
            <v>154</v>
          </cell>
          <cell r="BJ529">
            <v>3340556.75</v>
          </cell>
          <cell r="BK529">
            <v>488859.32</v>
          </cell>
          <cell r="BL529">
            <v>0.1463406721050316</v>
          </cell>
          <cell r="BY529" t="str">
            <v>мягкий (рубероидный)</v>
          </cell>
        </row>
        <row r="530">
          <cell r="A530">
            <v>529</v>
          </cell>
          <cell r="B530">
            <v>2</v>
          </cell>
          <cell r="C530" t="str">
            <v>Заря</v>
          </cell>
          <cell r="E530" t="str">
            <v>Уральских танкистов</v>
          </cell>
          <cell r="F530">
            <v>10</v>
          </cell>
          <cell r="G530">
            <v>1982</v>
          </cell>
          <cell r="H530">
            <v>19</v>
          </cell>
          <cell r="I530">
            <v>2</v>
          </cell>
          <cell r="J530">
            <v>5</v>
          </cell>
          <cell r="K530">
            <v>99</v>
          </cell>
          <cell r="L530">
            <v>57</v>
          </cell>
          <cell r="M530">
            <v>210</v>
          </cell>
          <cell r="N530">
            <v>275</v>
          </cell>
          <cell r="O530">
            <v>132</v>
          </cell>
          <cell r="P530">
            <v>4517.8999999999996</v>
          </cell>
          <cell r="Q530">
            <v>3004</v>
          </cell>
          <cell r="R530">
            <v>2446.4</v>
          </cell>
          <cell r="S530">
            <v>54</v>
          </cell>
          <cell r="T530">
            <v>0</v>
          </cell>
          <cell r="W530">
            <v>488.4</v>
          </cell>
          <cell r="X530">
            <v>488.4</v>
          </cell>
          <cell r="Y530">
            <v>0</v>
          </cell>
          <cell r="Z530">
            <v>0</v>
          </cell>
          <cell r="AA530">
            <v>0</v>
          </cell>
          <cell r="AB530" t="str">
            <v>имеет все виды благоустройства, без лифта и мусоропровода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M530">
            <v>0</v>
          </cell>
          <cell r="AP530" t="str">
            <v>силикальцитный</v>
          </cell>
          <cell r="AQ530" t="str">
            <v>альметьевский (железобетонный)</v>
          </cell>
          <cell r="AS530">
            <v>19109</v>
          </cell>
          <cell r="AT530">
            <v>6</v>
          </cell>
          <cell r="AU530">
            <v>5688</v>
          </cell>
          <cell r="AV530">
            <v>904</v>
          </cell>
          <cell r="AW530">
            <v>519</v>
          </cell>
          <cell r="AX530">
            <v>277</v>
          </cell>
          <cell r="AY530">
            <v>0</v>
          </cell>
          <cell r="AZ530">
            <v>3769</v>
          </cell>
          <cell r="BA530">
            <v>219</v>
          </cell>
          <cell r="BJ530">
            <v>7883801.1600000001</v>
          </cell>
          <cell r="BK530">
            <v>1271001.58</v>
          </cell>
          <cell r="BL530">
            <v>0.16121684885314891</v>
          </cell>
          <cell r="BY530" t="str">
            <v>альметьевский (железобетонный)</v>
          </cell>
        </row>
        <row r="531">
          <cell r="A531">
            <v>530</v>
          </cell>
          <cell r="B531">
            <v>2</v>
          </cell>
          <cell r="C531" t="str">
            <v>Заря</v>
          </cell>
          <cell r="E531" t="str">
            <v>Уральских танкистов</v>
          </cell>
          <cell r="F531">
            <v>12</v>
          </cell>
          <cell r="G531">
            <v>1983</v>
          </cell>
          <cell r="H531">
            <v>18</v>
          </cell>
          <cell r="I531">
            <v>2</v>
          </cell>
          <cell r="J531">
            <v>5</v>
          </cell>
          <cell r="K531">
            <v>56</v>
          </cell>
          <cell r="L531">
            <v>31</v>
          </cell>
          <cell r="M531">
            <v>136</v>
          </cell>
          <cell r="N531">
            <v>159</v>
          </cell>
          <cell r="O531">
            <v>75</v>
          </cell>
          <cell r="P531">
            <v>3000.1</v>
          </cell>
          <cell r="Q531">
            <v>1981.1</v>
          </cell>
          <cell r="R531">
            <v>1611.3</v>
          </cell>
          <cell r="S531">
            <v>54</v>
          </cell>
          <cell r="T531">
            <v>0</v>
          </cell>
          <cell r="W531">
            <v>347.2</v>
          </cell>
          <cell r="X531">
            <v>347.2</v>
          </cell>
          <cell r="Y531">
            <v>0</v>
          </cell>
          <cell r="Z531">
            <v>0</v>
          </cell>
          <cell r="AA531">
            <v>0</v>
          </cell>
          <cell r="AB531" t="str">
            <v>имеет все виды благоустройства, без лифта и мусоропровода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M531">
            <v>0</v>
          </cell>
          <cell r="AP531" t="str">
            <v>силикальцитный</v>
          </cell>
          <cell r="AQ531" t="str">
            <v>мягкий (рубероидный)</v>
          </cell>
          <cell r="AS531">
            <v>15792</v>
          </cell>
          <cell r="AT531">
            <v>4</v>
          </cell>
          <cell r="AU531">
            <v>3774</v>
          </cell>
          <cell r="AV531">
            <v>572</v>
          </cell>
          <cell r="AW531">
            <v>107</v>
          </cell>
          <cell r="AX531">
            <v>0</v>
          </cell>
          <cell r="AY531">
            <v>2375</v>
          </cell>
          <cell r="AZ531">
            <v>0</v>
          </cell>
          <cell r="BA531">
            <v>720</v>
          </cell>
          <cell r="BB531">
            <v>2000</v>
          </cell>
          <cell r="BC531" t="str">
            <v>кровля</v>
          </cell>
          <cell r="BJ531">
            <v>9246407.3900000006</v>
          </cell>
          <cell r="BK531">
            <v>1276123.01</v>
          </cell>
          <cell r="BL531">
            <v>0.13801284717133797</v>
          </cell>
          <cell r="BY531" t="str">
            <v>мягкий (рубероидный)</v>
          </cell>
        </row>
        <row r="532">
          <cell r="A532">
            <v>531</v>
          </cell>
          <cell r="B532">
            <v>3</v>
          </cell>
          <cell r="C532" t="str">
            <v>Прикамский</v>
          </cell>
          <cell r="E532" t="str">
            <v>Уральская</v>
          </cell>
          <cell r="F532">
            <v>1</v>
          </cell>
          <cell r="G532">
            <v>1959</v>
          </cell>
          <cell r="H532">
            <v>42</v>
          </cell>
          <cell r="I532">
            <v>4</v>
          </cell>
          <cell r="J532">
            <v>1</v>
          </cell>
          <cell r="K532">
            <v>1</v>
          </cell>
          <cell r="M532">
            <v>3</v>
          </cell>
          <cell r="N532">
            <v>2</v>
          </cell>
          <cell r="P532">
            <v>63.3</v>
          </cell>
          <cell r="Q532">
            <v>42.6</v>
          </cell>
          <cell r="T532">
            <v>0</v>
          </cell>
          <cell r="W532">
            <v>0</v>
          </cell>
          <cell r="AB532" t="str">
            <v>имеет не все виды благоустройства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M532">
            <v>0</v>
          </cell>
          <cell r="AP532" t="str">
            <v>деревянный</v>
          </cell>
          <cell r="AQ532" t="str">
            <v>шиферный</v>
          </cell>
          <cell r="AS532">
            <v>268</v>
          </cell>
          <cell r="AT532">
            <v>1</v>
          </cell>
          <cell r="AU532">
            <v>1040.3</v>
          </cell>
          <cell r="AX532">
            <v>60</v>
          </cell>
          <cell r="AZ532">
            <v>980.3</v>
          </cell>
          <cell r="BJ532">
            <v>53275</v>
          </cell>
          <cell r="BY532" t="str">
            <v>шиферный</v>
          </cell>
        </row>
        <row r="533">
          <cell r="A533">
            <v>532</v>
          </cell>
          <cell r="B533">
            <v>3</v>
          </cell>
          <cell r="C533" t="str">
            <v>Прикамский</v>
          </cell>
          <cell r="E533" t="str">
            <v>Уральская</v>
          </cell>
          <cell r="F533">
            <v>2</v>
          </cell>
          <cell r="G533">
            <v>1956</v>
          </cell>
          <cell r="H533">
            <v>45</v>
          </cell>
          <cell r="I533">
            <v>4</v>
          </cell>
          <cell r="J533">
            <v>2</v>
          </cell>
          <cell r="K533">
            <v>8</v>
          </cell>
          <cell r="L533">
            <v>1</v>
          </cell>
          <cell r="M533">
            <v>20</v>
          </cell>
          <cell r="N533">
            <v>24</v>
          </cell>
          <cell r="O533">
            <v>1</v>
          </cell>
          <cell r="P533">
            <v>473.4</v>
          </cell>
          <cell r="Q533">
            <v>317.60000000000002</v>
          </cell>
          <cell r="R533">
            <v>49.3</v>
          </cell>
          <cell r="S533">
            <v>0.10414026193493874</v>
          </cell>
          <cell r="T533">
            <v>0</v>
          </cell>
          <cell r="W533">
            <v>60.6</v>
          </cell>
          <cell r="X533">
            <v>60.6</v>
          </cell>
          <cell r="AB533" t="str">
            <v>имеет все виды благоустройства, без лифта и мусоропровода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M533">
            <v>0</v>
          </cell>
          <cell r="AP533" t="str">
            <v>деревянный</v>
          </cell>
          <cell r="AQ533" t="str">
            <v>шиферный</v>
          </cell>
          <cell r="AS533">
            <v>1835</v>
          </cell>
          <cell r="AT533">
            <v>2</v>
          </cell>
          <cell r="AU533">
            <v>1331</v>
          </cell>
          <cell r="AY533">
            <v>377</v>
          </cell>
          <cell r="AZ533">
            <v>892</v>
          </cell>
          <cell r="BA533">
            <v>62</v>
          </cell>
          <cell r="BB533">
            <v>2001</v>
          </cell>
          <cell r="BC533" t="str">
            <v>кровля</v>
          </cell>
          <cell r="BJ533">
            <v>509116</v>
          </cell>
          <cell r="BY533" t="str">
            <v>шиферный</v>
          </cell>
        </row>
        <row r="534">
          <cell r="A534">
            <v>533</v>
          </cell>
          <cell r="B534">
            <v>3</v>
          </cell>
          <cell r="C534" t="str">
            <v>Прикамский</v>
          </cell>
          <cell r="E534" t="str">
            <v>Уральская</v>
          </cell>
          <cell r="F534">
            <v>4</v>
          </cell>
          <cell r="G534">
            <v>1958</v>
          </cell>
          <cell r="H534">
            <v>43</v>
          </cell>
          <cell r="I534">
            <v>4</v>
          </cell>
          <cell r="J534">
            <v>2</v>
          </cell>
          <cell r="K534">
            <v>8</v>
          </cell>
          <cell r="L534">
            <v>4</v>
          </cell>
          <cell r="M534">
            <v>18</v>
          </cell>
          <cell r="N534">
            <v>22</v>
          </cell>
          <cell r="O534">
            <v>8</v>
          </cell>
          <cell r="P534">
            <v>384.5</v>
          </cell>
          <cell r="Q534">
            <v>241.6</v>
          </cell>
          <cell r="R534">
            <v>205.7</v>
          </cell>
          <cell r="S534">
            <v>0.53498049414824445</v>
          </cell>
          <cell r="T534">
            <v>0</v>
          </cell>
          <cell r="W534">
            <v>47</v>
          </cell>
          <cell r="X534">
            <v>47</v>
          </cell>
          <cell r="AB534" t="str">
            <v>имеет все виды благоустройства, без лифта и мусоропровода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M534">
            <v>0</v>
          </cell>
          <cell r="AP534" t="str">
            <v>деревянный</v>
          </cell>
          <cell r="AQ534" t="str">
            <v>шиферный</v>
          </cell>
          <cell r="AS534">
            <v>1463</v>
          </cell>
          <cell r="AT534">
            <v>1</v>
          </cell>
          <cell r="AU534">
            <v>1746</v>
          </cell>
          <cell r="AY534">
            <v>1005</v>
          </cell>
          <cell r="AZ534">
            <v>690</v>
          </cell>
          <cell r="BA534">
            <v>51</v>
          </cell>
          <cell r="BB534">
            <v>2000</v>
          </cell>
          <cell r="BC534" t="str">
            <v>кровля</v>
          </cell>
          <cell r="BJ534">
            <v>420709</v>
          </cell>
          <cell r="BY534" t="str">
            <v>шиферный</v>
          </cell>
        </row>
        <row r="535">
          <cell r="A535">
            <v>534</v>
          </cell>
          <cell r="B535">
            <v>3</v>
          </cell>
          <cell r="C535" t="str">
            <v>Прикамский</v>
          </cell>
          <cell r="E535" t="str">
            <v>Уральская</v>
          </cell>
          <cell r="F535">
            <v>5</v>
          </cell>
          <cell r="G535">
            <v>1957</v>
          </cell>
          <cell r="H535">
            <v>44</v>
          </cell>
          <cell r="I535">
            <v>4</v>
          </cell>
          <cell r="J535">
            <v>2</v>
          </cell>
          <cell r="K535">
            <v>8</v>
          </cell>
          <cell r="L535">
            <v>1</v>
          </cell>
          <cell r="M535">
            <v>20</v>
          </cell>
          <cell r="N535">
            <v>24</v>
          </cell>
          <cell r="O535">
            <v>5</v>
          </cell>
          <cell r="P535">
            <v>480.7</v>
          </cell>
          <cell r="Q535">
            <v>311</v>
          </cell>
          <cell r="R535">
            <v>71.099999999999994</v>
          </cell>
          <cell r="S535">
            <v>0.14790929893904722</v>
          </cell>
          <cell r="T535">
            <v>0</v>
          </cell>
          <cell r="W535">
            <v>62</v>
          </cell>
          <cell r="X535">
            <v>62</v>
          </cell>
          <cell r="AB535" t="str">
            <v>имеет все виды благоустройства, без лифта и мусоропровода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M535">
            <v>0</v>
          </cell>
          <cell r="AP535" t="str">
            <v>деревянный</v>
          </cell>
          <cell r="AQ535" t="str">
            <v>шиферный</v>
          </cell>
          <cell r="AS535">
            <v>1905</v>
          </cell>
          <cell r="AT535">
            <v>2</v>
          </cell>
          <cell r="AU535">
            <v>1763</v>
          </cell>
          <cell r="AV535">
            <v>475</v>
          </cell>
          <cell r="AW535">
            <v>68</v>
          </cell>
          <cell r="AY535">
            <v>361</v>
          </cell>
          <cell r="AZ535">
            <v>797</v>
          </cell>
          <cell r="BA535">
            <v>62</v>
          </cell>
          <cell r="BB535">
            <v>2001</v>
          </cell>
          <cell r="BC535" t="str">
            <v>кровля</v>
          </cell>
          <cell r="BJ535">
            <v>505304</v>
          </cell>
          <cell r="BY535" t="str">
            <v>шиферный</v>
          </cell>
        </row>
        <row r="536">
          <cell r="A536">
            <v>535</v>
          </cell>
          <cell r="B536">
            <v>3</v>
          </cell>
          <cell r="C536" t="str">
            <v>Прикамский</v>
          </cell>
          <cell r="E536" t="str">
            <v>Уральская</v>
          </cell>
          <cell r="F536">
            <v>6</v>
          </cell>
          <cell r="G536">
            <v>1957</v>
          </cell>
          <cell r="H536">
            <v>44</v>
          </cell>
          <cell r="I536">
            <v>4</v>
          </cell>
          <cell r="J536">
            <v>2</v>
          </cell>
          <cell r="K536">
            <v>8</v>
          </cell>
          <cell r="L536">
            <v>7</v>
          </cell>
          <cell r="M536">
            <v>18</v>
          </cell>
          <cell r="N536">
            <v>18</v>
          </cell>
          <cell r="O536">
            <v>15</v>
          </cell>
          <cell r="P536">
            <v>389.2</v>
          </cell>
          <cell r="Q536">
            <v>248.3</v>
          </cell>
          <cell r="R536">
            <v>343.8</v>
          </cell>
          <cell r="S536">
            <v>0.88335046248715321</v>
          </cell>
          <cell r="T536">
            <v>0</v>
          </cell>
          <cell r="W536">
            <v>42</v>
          </cell>
          <cell r="X536">
            <v>42</v>
          </cell>
          <cell r="AB536" t="str">
            <v>имеет все виды благоустройства, без лифта и мусоропровода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M536">
            <v>0</v>
          </cell>
          <cell r="AP536" t="str">
            <v>деревянный</v>
          </cell>
          <cell r="AQ536" t="str">
            <v>шиферный</v>
          </cell>
          <cell r="AS536">
            <v>1439</v>
          </cell>
          <cell r="AT536">
            <v>1</v>
          </cell>
          <cell r="AU536">
            <v>1629</v>
          </cell>
          <cell r="AY536">
            <v>1034</v>
          </cell>
          <cell r="AZ536">
            <v>544</v>
          </cell>
          <cell r="BA536">
            <v>51</v>
          </cell>
          <cell r="BB536">
            <v>1994</v>
          </cell>
          <cell r="BC536" t="str">
            <v>кровля</v>
          </cell>
          <cell r="BJ536">
            <v>407259</v>
          </cell>
          <cell r="BY536" t="str">
            <v>шиферный</v>
          </cell>
        </row>
        <row r="537">
          <cell r="A537">
            <v>536</v>
          </cell>
          <cell r="B537">
            <v>3</v>
          </cell>
          <cell r="C537" t="str">
            <v>Прикамский</v>
          </cell>
          <cell r="E537" t="str">
            <v>Уральская</v>
          </cell>
          <cell r="F537">
            <v>7</v>
          </cell>
          <cell r="G537">
            <v>1957</v>
          </cell>
          <cell r="H537">
            <v>44</v>
          </cell>
          <cell r="I537">
            <v>4</v>
          </cell>
          <cell r="J537">
            <v>2</v>
          </cell>
          <cell r="K537">
            <v>12</v>
          </cell>
          <cell r="L537">
            <v>2</v>
          </cell>
          <cell r="M537">
            <v>32</v>
          </cell>
          <cell r="N537">
            <v>43</v>
          </cell>
          <cell r="O537">
            <v>3</v>
          </cell>
          <cell r="P537">
            <v>743.1</v>
          </cell>
          <cell r="Q537">
            <v>483.5</v>
          </cell>
          <cell r="R537">
            <v>120.3</v>
          </cell>
          <cell r="S537">
            <v>0.16188938231731934</v>
          </cell>
          <cell r="T537">
            <v>0</v>
          </cell>
          <cell r="W537">
            <v>117.6</v>
          </cell>
          <cell r="X537">
            <v>117.6</v>
          </cell>
          <cell r="AB537" t="str">
            <v>имеет все виды благоустройства, без лифта и мусоропровода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M537">
            <v>0</v>
          </cell>
          <cell r="AP537" t="str">
            <v>деревянный</v>
          </cell>
          <cell r="AQ537" t="str">
            <v>шиферный</v>
          </cell>
          <cell r="AS537">
            <v>3197</v>
          </cell>
          <cell r="AT537">
            <v>3</v>
          </cell>
          <cell r="AU537">
            <v>1968</v>
          </cell>
          <cell r="AV537">
            <v>369</v>
          </cell>
          <cell r="AY537">
            <v>498</v>
          </cell>
          <cell r="AZ537">
            <v>1017</v>
          </cell>
          <cell r="BA537">
            <v>84</v>
          </cell>
          <cell r="BB537">
            <v>1996</v>
          </cell>
          <cell r="BC537" t="str">
            <v>кровля</v>
          </cell>
          <cell r="BJ537">
            <v>764535</v>
          </cell>
          <cell r="BY537" t="str">
            <v>шиферный</v>
          </cell>
        </row>
        <row r="538">
          <cell r="A538">
            <v>537</v>
          </cell>
          <cell r="B538">
            <v>3</v>
          </cell>
          <cell r="C538" t="str">
            <v>Прикамский</v>
          </cell>
          <cell r="E538" t="str">
            <v>Уральская</v>
          </cell>
          <cell r="F538">
            <v>8</v>
          </cell>
          <cell r="G538">
            <v>1957</v>
          </cell>
          <cell r="H538">
            <v>44</v>
          </cell>
          <cell r="I538">
            <v>4</v>
          </cell>
          <cell r="J538">
            <v>2</v>
          </cell>
          <cell r="K538">
            <v>8</v>
          </cell>
          <cell r="L538">
            <v>2</v>
          </cell>
          <cell r="M538">
            <v>20</v>
          </cell>
          <cell r="N538">
            <v>30</v>
          </cell>
          <cell r="O538">
            <v>8</v>
          </cell>
          <cell r="P538">
            <v>481.1</v>
          </cell>
          <cell r="Q538">
            <v>321.89999999999998</v>
          </cell>
          <cell r="R538">
            <v>97.8</v>
          </cell>
          <cell r="S538">
            <v>0.2032841405113282</v>
          </cell>
          <cell r="T538">
            <v>0</v>
          </cell>
          <cell r="W538">
            <v>79.2</v>
          </cell>
          <cell r="X538">
            <v>79.2</v>
          </cell>
          <cell r="AB538" t="str">
            <v>имеет все виды благоустройства, без лифта и мусоропровода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M538">
            <v>0</v>
          </cell>
          <cell r="AP538" t="str">
            <v>деревянный</v>
          </cell>
          <cell r="AQ538" t="str">
            <v>шиферный</v>
          </cell>
          <cell r="AS538">
            <v>1880</v>
          </cell>
          <cell r="AT538">
            <v>2</v>
          </cell>
          <cell r="AU538">
            <v>3361</v>
          </cell>
          <cell r="AX538">
            <v>1995</v>
          </cell>
          <cell r="AY538">
            <v>190</v>
          </cell>
          <cell r="AZ538">
            <v>1114</v>
          </cell>
          <cell r="BA538">
            <v>62</v>
          </cell>
          <cell r="BB538">
            <v>1999</v>
          </cell>
          <cell r="BC538" t="str">
            <v>кровля</v>
          </cell>
          <cell r="BJ538">
            <v>515938</v>
          </cell>
          <cell r="BY538" t="str">
            <v>шиферный</v>
          </cell>
        </row>
        <row r="539">
          <cell r="A539">
            <v>538</v>
          </cell>
          <cell r="B539">
            <v>3</v>
          </cell>
          <cell r="C539" t="str">
            <v>Прикамский</v>
          </cell>
          <cell r="E539" t="str">
            <v>Уральская</v>
          </cell>
          <cell r="F539">
            <v>9</v>
          </cell>
          <cell r="G539">
            <v>1957</v>
          </cell>
          <cell r="H539">
            <v>44</v>
          </cell>
          <cell r="I539">
            <v>4</v>
          </cell>
          <cell r="J539">
            <v>2</v>
          </cell>
          <cell r="K539">
            <v>8</v>
          </cell>
          <cell r="L539">
            <v>2</v>
          </cell>
          <cell r="M539">
            <v>20</v>
          </cell>
          <cell r="N539">
            <v>23</v>
          </cell>
          <cell r="O539">
            <v>4</v>
          </cell>
          <cell r="P539">
            <v>486</v>
          </cell>
          <cell r="Q539">
            <v>319</v>
          </cell>
          <cell r="R539">
            <v>99.5</v>
          </cell>
          <cell r="S539">
            <v>0.20473251028806586</v>
          </cell>
          <cell r="T539">
            <v>0</v>
          </cell>
          <cell r="W539">
            <v>82.4</v>
          </cell>
          <cell r="X539">
            <v>82.4</v>
          </cell>
          <cell r="AB539" t="str">
            <v>имеет все виды благоустройства, без лифта и мусоропровода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M539">
            <v>0</v>
          </cell>
          <cell r="AP539" t="str">
            <v>деревянный</v>
          </cell>
          <cell r="AQ539" t="str">
            <v>шиферный</v>
          </cell>
          <cell r="AS539">
            <v>2020</v>
          </cell>
          <cell r="AT539">
            <v>2</v>
          </cell>
          <cell r="AU539">
            <v>1600</v>
          </cell>
          <cell r="AV539">
            <v>288</v>
          </cell>
          <cell r="AY539">
            <v>498</v>
          </cell>
          <cell r="AZ539">
            <v>752</v>
          </cell>
          <cell r="BA539">
            <v>62</v>
          </cell>
          <cell r="BB539">
            <v>1999</v>
          </cell>
          <cell r="BC539" t="str">
            <v>кровля</v>
          </cell>
          <cell r="BJ539">
            <v>553958</v>
          </cell>
          <cell r="BY539" t="str">
            <v>шиферный</v>
          </cell>
        </row>
        <row r="540">
          <cell r="A540">
            <v>539</v>
          </cell>
          <cell r="B540">
            <v>3</v>
          </cell>
          <cell r="C540" t="str">
            <v>Прикамский</v>
          </cell>
          <cell r="E540" t="str">
            <v>Уральская</v>
          </cell>
          <cell r="F540">
            <v>10</v>
          </cell>
          <cell r="G540">
            <v>1957</v>
          </cell>
          <cell r="H540">
            <v>44</v>
          </cell>
          <cell r="I540">
            <v>4</v>
          </cell>
          <cell r="J540">
            <v>2</v>
          </cell>
          <cell r="K540">
            <v>12</v>
          </cell>
          <cell r="L540">
            <v>2</v>
          </cell>
          <cell r="M540">
            <v>32</v>
          </cell>
          <cell r="N540">
            <v>44</v>
          </cell>
          <cell r="O540">
            <v>9</v>
          </cell>
          <cell r="P540">
            <v>741.5</v>
          </cell>
          <cell r="Q540">
            <v>503.3</v>
          </cell>
          <cell r="R540">
            <v>139.19999999999999</v>
          </cell>
          <cell r="S540">
            <v>0.18772757923128791</v>
          </cell>
          <cell r="T540">
            <v>0</v>
          </cell>
          <cell r="W540">
            <v>121.2</v>
          </cell>
          <cell r="X540">
            <v>121.2</v>
          </cell>
          <cell r="AB540" t="str">
            <v>имеет не все виды благоустройства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M540">
            <v>0</v>
          </cell>
          <cell r="AP540" t="str">
            <v>деревянный</v>
          </cell>
          <cell r="AQ540" t="str">
            <v>шиферный</v>
          </cell>
          <cell r="AS540">
            <v>2852</v>
          </cell>
          <cell r="AT540">
            <v>3</v>
          </cell>
          <cell r="AU540">
            <v>4679</v>
          </cell>
          <cell r="AY540">
            <v>2694</v>
          </cell>
          <cell r="AZ540">
            <v>1901</v>
          </cell>
          <cell r="BA540">
            <v>84</v>
          </cell>
          <cell r="BB540">
            <v>1998</v>
          </cell>
          <cell r="BC540" t="str">
            <v>кровля, фасад</v>
          </cell>
          <cell r="BJ540">
            <v>738952</v>
          </cell>
          <cell r="BY540" t="str">
            <v>шиферный</v>
          </cell>
        </row>
        <row r="541">
          <cell r="A541">
            <v>540</v>
          </cell>
          <cell r="B541">
            <v>3</v>
          </cell>
          <cell r="C541" t="str">
            <v>Прикамский</v>
          </cell>
          <cell r="E541" t="str">
            <v>Уральская</v>
          </cell>
          <cell r="F541">
            <v>11</v>
          </cell>
          <cell r="G541">
            <v>1957</v>
          </cell>
          <cell r="H541">
            <v>44</v>
          </cell>
          <cell r="I541">
            <v>4</v>
          </cell>
          <cell r="J541">
            <v>2</v>
          </cell>
          <cell r="K541">
            <v>12</v>
          </cell>
          <cell r="L541">
            <v>2</v>
          </cell>
          <cell r="M541">
            <v>32</v>
          </cell>
          <cell r="N541">
            <v>43</v>
          </cell>
          <cell r="O541">
            <v>4</v>
          </cell>
          <cell r="P541">
            <v>746.6</v>
          </cell>
          <cell r="Q541">
            <v>502.3</v>
          </cell>
          <cell r="R541">
            <v>94</v>
          </cell>
          <cell r="S541">
            <v>0.12590409858023038</v>
          </cell>
          <cell r="T541">
            <v>0</v>
          </cell>
          <cell r="W541">
            <v>97.6</v>
          </cell>
          <cell r="X541">
            <v>97.6</v>
          </cell>
          <cell r="AB541" t="str">
            <v>имеет все виды благоустройства, без лифта и мусоропровода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M541">
            <v>0</v>
          </cell>
          <cell r="AP541" t="str">
            <v>деревянный</v>
          </cell>
          <cell r="AQ541" t="str">
            <v>шиферный</v>
          </cell>
          <cell r="AS541">
            <v>2932</v>
          </cell>
          <cell r="AT541">
            <v>3</v>
          </cell>
          <cell r="AU541">
            <v>5303</v>
          </cell>
          <cell r="AV541">
            <v>372</v>
          </cell>
          <cell r="AY541">
            <v>2325</v>
          </cell>
          <cell r="AZ541">
            <v>2522</v>
          </cell>
          <cell r="BA541">
            <v>84</v>
          </cell>
          <cell r="BB541">
            <v>1997</v>
          </cell>
          <cell r="BC541" t="str">
            <v>фасад</v>
          </cell>
          <cell r="BJ541">
            <v>746859</v>
          </cell>
          <cell r="BY541" t="str">
            <v>шиферный</v>
          </cell>
        </row>
        <row r="542">
          <cell r="A542">
            <v>541</v>
          </cell>
          <cell r="B542">
            <v>3</v>
          </cell>
          <cell r="C542" t="str">
            <v>Прикамский</v>
          </cell>
          <cell r="E542" t="str">
            <v>Уральская</v>
          </cell>
          <cell r="F542">
            <v>12</v>
          </cell>
          <cell r="G542">
            <v>1957</v>
          </cell>
          <cell r="H542">
            <v>44</v>
          </cell>
          <cell r="I542">
            <v>4</v>
          </cell>
          <cell r="J542">
            <v>2</v>
          </cell>
          <cell r="K542">
            <v>8</v>
          </cell>
          <cell r="L542">
            <v>1</v>
          </cell>
          <cell r="M542">
            <v>20</v>
          </cell>
          <cell r="N542">
            <v>30</v>
          </cell>
          <cell r="O542">
            <v>4</v>
          </cell>
          <cell r="P542">
            <v>483.6</v>
          </cell>
          <cell r="Q542">
            <v>323.89999999999998</v>
          </cell>
          <cell r="R542">
            <v>70.400000000000006</v>
          </cell>
          <cell r="S542">
            <v>0.14557485525227462</v>
          </cell>
          <cell r="T542">
            <v>0</v>
          </cell>
          <cell r="W542">
            <v>79.2</v>
          </cell>
          <cell r="X542">
            <v>79.2</v>
          </cell>
          <cell r="AB542" t="str">
            <v>имеет не все виды благоустройства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M542">
            <v>0</v>
          </cell>
          <cell r="AP542" t="str">
            <v>деревянный</v>
          </cell>
          <cell r="AQ542" t="str">
            <v>шиферный</v>
          </cell>
          <cell r="AS542">
            <v>1864</v>
          </cell>
          <cell r="AT542">
            <v>2</v>
          </cell>
          <cell r="AU542">
            <v>1656</v>
          </cell>
          <cell r="AY542">
            <v>120</v>
          </cell>
          <cell r="AZ542">
            <v>1474</v>
          </cell>
          <cell r="BA542">
            <v>62</v>
          </cell>
          <cell r="BB542">
            <v>2001</v>
          </cell>
          <cell r="BC542" t="str">
            <v>кровля</v>
          </cell>
          <cell r="BJ542">
            <v>521016</v>
          </cell>
          <cell r="BY542" t="str">
            <v>шиферный</v>
          </cell>
        </row>
        <row r="543">
          <cell r="A543">
            <v>542</v>
          </cell>
          <cell r="B543">
            <v>3</v>
          </cell>
          <cell r="C543" t="str">
            <v>Прикамский</v>
          </cell>
          <cell r="E543" t="str">
            <v>Уральская</v>
          </cell>
          <cell r="F543">
            <v>13</v>
          </cell>
          <cell r="G543">
            <v>1956</v>
          </cell>
          <cell r="H543">
            <v>45</v>
          </cell>
          <cell r="I543">
            <v>4</v>
          </cell>
          <cell r="J543">
            <v>2</v>
          </cell>
          <cell r="K543">
            <v>8</v>
          </cell>
          <cell r="L543">
            <v>1</v>
          </cell>
          <cell r="M543">
            <v>20</v>
          </cell>
          <cell r="N543">
            <v>31</v>
          </cell>
          <cell r="O543">
            <v>3</v>
          </cell>
          <cell r="P543">
            <v>491.4</v>
          </cell>
          <cell r="Q543">
            <v>326.60000000000002</v>
          </cell>
          <cell r="R543">
            <v>71.599999999999994</v>
          </cell>
          <cell r="S543">
            <v>0.14570614570614571</v>
          </cell>
          <cell r="T543">
            <v>0</v>
          </cell>
          <cell r="W543">
            <v>82</v>
          </cell>
          <cell r="X543">
            <v>82</v>
          </cell>
          <cell r="AB543" t="str">
            <v>имеет все виды благоустройства, без лифта и мусоропровода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M543">
            <v>0</v>
          </cell>
          <cell r="AP543" t="str">
            <v>деревянный</v>
          </cell>
          <cell r="AQ543" t="str">
            <v>шиферный</v>
          </cell>
          <cell r="AS543">
            <v>1978</v>
          </cell>
          <cell r="AT543">
            <v>2</v>
          </cell>
          <cell r="AU543">
            <v>1563</v>
          </cell>
          <cell r="AV543">
            <v>282</v>
          </cell>
          <cell r="AY543">
            <v>545</v>
          </cell>
          <cell r="AZ543">
            <v>674</v>
          </cell>
          <cell r="BA543">
            <v>62</v>
          </cell>
          <cell r="BB543">
            <v>1999</v>
          </cell>
          <cell r="BC543" t="str">
            <v>кровля</v>
          </cell>
          <cell r="BJ543">
            <v>551759</v>
          </cell>
          <cell r="BY543" t="str">
            <v>шиферный</v>
          </cell>
        </row>
        <row r="544">
          <cell r="A544">
            <v>543</v>
          </cell>
          <cell r="B544">
            <v>3</v>
          </cell>
          <cell r="C544" t="str">
            <v>Прикамский</v>
          </cell>
          <cell r="E544" t="str">
            <v>Уральская</v>
          </cell>
          <cell r="F544">
            <v>15</v>
          </cell>
          <cell r="G544">
            <v>1956</v>
          </cell>
          <cell r="H544">
            <v>45</v>
          </cell>
          <cell r="I544">
            <v>4</v>
          </cell>
          <cell r="J544">
            <v>2</v>
          </cell>
          <cell r="K544">
            <v>8</v>
          </cell>
          <cell r="L544">
            <v>2</v>
          </cell>
          <cell r="M544">
            <v>18</v>
          </cell>
          <cell r="N544">
            <v>22</v>
          </cell>
          <cell r="O544">
            <v>2</v>
          </cell>
          <cell r="P544">
            <v>393.3</v>
          </cell>
          <cell r="Q544">
            <v>251.1</v>
          </cell>
          <cell r="R544">
            <v>104.7</v>
          </cell>
          <cell r="S544">
            <v>0.26620900076277648</v>
          </cell>
          <cell r="T544">
            <v>0</v>
          </cell>
          <cell r="W544">
            <v>42.8</v>
          </cell>
          <cell r="X544">
            <v>42.8</v>
          </cell>
          <cell r="AB544" t="str">
            <v>имеет все виды благоустройства, без лифта и мусоропровода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M544">
            <v>0</v>
          </cell>
          <cell r="AP544" t="str">
            <v>деревянный</v>
          </cell>
          <cell r="AQ544" t="str">
            <v>шиферный</v>
          </cell>
          <cell r="AS544">
            <v>1564</v>
          </cell>
          <cell r="AT544">
            <v>1</v>
          </cell>
          <cell r="AU544">
            <v>2408</v>
          </cell>
          <cell r="AV544">
            <v>225</v>
          </cell>
          <cell r="AY544">
            <v>1572</v>
          </cell>
          <cell r="AZ544">
            <v>560</v>
          </cell>
          <cell r="BA544">
            <v>51</v>
          </cell>
          <cell r="BB544">
            <v>1998</v>
          </cell>
          <cell r="BC544" t="str">
            <v>кровля</v>
          </cell>
          <cell r="BJ544">
            <v>418590</v>
          </cell>
          <cell r="BY544" t="str">
            <v>шиферный</v>
          </cell>
        </row>
        <row r="545">
          <cell r="A545">
            <v>544</v>
          </cell>
          <cell r="B545">
            <v>3</v>
          </cell>
          <cell r="C545" t="str">
            <v>Прикамский</v>
          </cell>
          <cell r="E545" t="str">
            <v>Уральская</v>
          </cell>
          <cell r="F545">
            <v>17</v>
          </cell>
          <cell r="G545">
            <v>1956</v>
          </cell>
          <cell r="H545">
            <v>45</v>
          </cell>
          <cell r="I545">
            <v>4</v>
          </cell>
          <cell r="J545">
            <v>2</v>
          </cell>
          <cell r="K545">
            <v>8</v>
          </cell>
          <cell r="L545">
            <v>2</v>
          </cell>
          <cell r="M545">
            <v>18</v>
          </cell>
          <cell r="N545">
            <v>32</v>
          </cell>
          <cell r="O545">
            <v>7</v>
          </cell>
          <cell r="P545">
            <v>392.4</v>
          </cell>
          <cell r="Q545">
            <v>244.8</v>
          </cell>
          <cell r="R545">
            <v>93.9</v>
          </cell>
          <cell r="S545">
            <v>0.23929663608562693</v>
          </cell>
          <cell r="T545">
            <v>0</v>
          </cell>
          <cell r="W545">
            <v>44.4</v>
          </cell>
          <cell r="X545">
            <v>44.4</v>
          </cell>
          <cell r="AB545" t="str">
            <v>имеет не все виды благоустройства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M545">
            <v>0</v>
          </cell>
          <cell r="AP545" t="str">
            <v>деревянный</v>
          </cell>
          <cell r="AQ545" t="str">
            <v>шиферный</v>
          </cell>
          <cell r="AS545">
            <v>1543</v>
          </cell>
          <cell r="AT545">
            <v>1</v>
          </cell>
          <cell r="AU545">
            <v>1906</v>
          </cell>
          <cell r="AV545">
            <v>210</v>
          </cell>
          <cell r="AY545">
            <v>1079</v>
          </cell>
          <cell r="AZ545">
            <v>566</v>
          </cell>
          <cell r="BA545">
            <v>51</v>
          </cell>
          <cell r="BB545">
            <v>1996</v>
          </cell>
          <cell r="BC545" t="str">
            <v>кровля</v>
          </cell>
          <cell r="BJ545">
            <v>431474</v>
          </cell>
          <cell r="BY545" t="str">
            <v>шиферный</v>
          </cell>
        </row>
        <row r="546">
          <cell r="A546">
            <v>545</v>
          </cell>
          <cell r="B546">
            <v>3</v>
          </cell>
          <cell r="C546" t="str">
            <v>Прикамский</v>
          </cell>
          <cell r="E546" t="str">
            <v>Школьный пер.</v>
          </cell>
          <cell r="F546">
            <v>1</v>
          </cell>
          <cell r="G546">
            <v>1957</v>
          </cell>
          <cell r="H546">
            <v>44</v>
          </cell>
          <cell r="I546">
            <v>4</v>
          </cell>
          <cell r="J546">
            <v>2</v>
          </cell>
          <cell r="K546">
            <v>12</v>
          </cell>
          <cell r="L546">
            <v>1</v>
          </cell>
          <cell r="M546">
            <v>32</v>
          </cell>
          <cell r="N546">
            <v>54</v>
          </cell>
          <cell r="O546">
            <v>4</v>
          </cell>
          <cell r="P546">
            <v>753.7</v>
          </cell>
          <cell r="Q546">
            <v>511.1</v>
          </cell>
          <cell r="R546">
            <v>51.2</v>
          </cell>
          <cell r="S546">
            <v>6.7931537747114232E-2</v>
          </cell>
          <cell r="T546">
            <v>0</v>
          </cell>
          <cell r="W546">
            <v>114</v>
          </cell>
          <cell r="X546">
            <v>114</v>
          </cell>
          <cell r="AB546" t="str">
            <v>имеет все виды благоустройства, без лифта и мусоропровода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M546">
            <v>0</v>
          </cell>
          <cell r="AP546" t="str">
            <v>деревянный</v>
          </cell>
          <cell r="AQ546" t="str">
            <v>шиферный</v>
          </cell>
          <cell r="AS546">
            <v>2884</v>
          </cell>
          <cell r="AT546">
            <v>3</v>
          </cell>
          <cell r="AU546">
            <v>2028</v>
          </cell>
          <cell r="AY546">
            <v>793</v>
          </cell>
          <cell r="AZ546">
            <v>1151</v>
          </cell>
          <cell r="BA546">
            <v>84</v>
          </cell>
          <cell r="BG546">
            <v>74763</v>
          </cell>
          <cell r="BJ546">
            <v>757805</v>
          </cell>
          <cell r="BM546" t="str">
            <v>бетонный ленточный</v>
          </cell>
          <cell r="BP546" t="str">
            <v>брусчатые</v>
          </cell>
          <cell r="BV546" t="str">
            <v>деревянные</v>
          </cell>
          <cell r="BY546" t="str">
            <v>шиферный</v>
          </cell>
          <cell r="CB546" t="str">
            <v>дощатые</v>
          </cell>
          <cell r="CE546">
            <v>6</v>
          </cell>
          <cell r="CF546" t="str">
            <v>деревянные</v>
          </cell>
          <cell r="CI546" t="str">
            <v>2-х створчатые</v>
          </cell>
          <cell r="CJ546" t="str">
            <v>филенчатые</v>
          </cell>
          <cell r="CS546" t="str">
            <v>есть</v>
          </cell>
          <cell r="CX546" t="str">
            <v>стальные трубы</v>
          </cell>
          <cell r="DA546" t="str">
            <v>есть</v>
          </cell>
          <cell r="DD546" t="str">
            <v>чугунные трубы</v>
          </cell>
          <cell r="DI546" t="str">
            <v>скрытая проводка</v>
          </cell>
          <cell r="DR546">
            <v>3</v>
          </cell>
          <cell r="DU546" t="str">
            <v>балонное</v>
          </cell>
        </row>
        <row r="547">
          <cell r="A547">
            <v>546</v>
          </cell>
          <cell r="B547">
            <v>3</v>
          </cell>
          <cell r="C547" t="str">
            <v>Прикамский</v>
          </cell>
          <cell r="E547" t="str">
            <v>Школьный пер.</v>
          </cell>
          <cell r="F547">
            <v>2</v>
          </cell>
          <cell r="G547">
            <v>1957</v>
          </cell>
          <cell r="H547">
            <v>44</v>
          </cell>
          <cell r="I547">
            <v>4</v>
          </cell>
          <cell r="J547">
            <v>2</v>
          </cell>
          <cell r="K547">
            <v>12</v>
          </cell>
          <cell r="L547">
            <v>3</v>
          </cell>
          <cell r="M547">
            <v>32</v>
          </cell>
          <cell r="N547">
            <v>46</v>
          </cell>
          <cell r="O547">
            <v>5</v>
          </cell>
          <cell r="P547">
            <v>745.2</v>
          </cell>
          <cell r="Q547">
            <v>490.7</v>
          </cell>
          <cell r="R547">
            <v>139.6</v>
          </cell>
          <cell r="S547">
            <v>0.18733225979602788</v>
          </cell>
          <cell r="T547">
            <v>0</v>
          </cell>
          <cell r="W547">
            <v>122.4</v>
          </cell>
          <cell r="X547">
            <v>122.4</v>
          </cell>
          <cell r="AB547" t="str">
            <v>имеет не все виды благоустройства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M547">
            <v>0</v>
          </cell>
          <cell r="AP547" t="str">
            <v>деревянный</v>
          </cell>
          <cell r="AQ547" t="str">
            <v>шиферный</v>
          </cell>
          <cell r="AS547">
            <v>2902</v>
          </cell>
          <cell r="AT547">
            <v>3</v>
          </cell>
          <cell r="AU547">
            <v>1641</v>
          </cell>
          <cell r="AY547">
            <v>590</v>
          </cell>
          <cell r="AZ547">
            <v>967</v>
          </cell>
          <cell r="BA547">
            <v>84</v>
          </cell>
          <cell r="BB547">
            <v>1996</v>
          </cell>
          <cell r="BC547" t="str">
            <v>подъезды</v>
          </cell>
          <cell r="BG547">
            <v>73211</v>
          </cell>
          <cell r="BJ547">
            <v>742074</v>
          </cell>
          <cell r="BM547" t="str">
            <v>бетонный ленточный</v>
          </cell>
          <cell r="BP547" t="str">
            <v>брусчатые</v>
          </cell>
          <cell r="BV547" t="str">
            <v>деревянные</v>
          </cell>
          <cell r="BY547" t="str">
            <v>шиферный</v>
          </cell>
          <cell r="CB547" t="str">
            <v>дощатые</v>
          </cell>
          <cell r="CE547">
            <v>6</v>
          </cell>
          <cell r="CF547" t="str">
            <v>деревянные</v>
          </cell>
          <cell r="CI547" t="str">
            <v>2-х створчатые</v>
          </cell>
          <cell r="CJ547" t="str">
            <v>филенчатые</v>
          </cell>
          <cell r="CS547" t="str">
            <v>есть</v>
          </cell>
          <cell r="CX547" t="str">
            <v>стальные трубы</v>
          </cell>
          <cell r="DD547" t="str">
            <v>чугунные трубы</v>
          </cell>
          <cell r="DI547" t="str">
            <v>скрытая проводка</v>
          </cell>
          <cell r="DO547" t="str">
            <v>скрытая проводка</v>
          </cell>
          <cell r="DR547">
            <v>1</v>
          </cell>
          <cell r="DU547" t="str">
            <v>балонное</v>
          </cell>
        </row>
        <row r="548">
          <cell r="A548">
            <v>547</v>
          </cell>
          <cell r="B548">
            <v>3</v>
          </cell>
          <cell r="C548" t="str">
            <v>Прикамский</v>
          </cell>
          <cell r="E548" t="str">
            <v>Школьный пер.</v>
          </cell>
          <cell r="F548">
            <v>3</v>
          </cell>
          <cell r="G548">
            <v>1956</v>
          </cell>
          <cell r="H548">
            <v>45</v>
          </cell>
          <cell r="I548">
            <v>4</v>
          </cell>
          <cell r="J548">
            <v>2</v>
          </cell>
          <cell r="K548">
            <v>8</v>
          </cell>
          <cell r="L548">
            <v>3</v>
          </cell>
          <cell r="M548">
            <v>18</v>
          </cell>
          <cell r="N548">
            <v>28</v>
          </cell>
          <cell r="O548">
            <v>5</v>
          </cell>
          <cell r="P548">
            <v>384.5</v>
          </cell>
          <cell r="Q548">
            <v>251.2</v>
          </cell>
          <cell r="R548">
            <v>147.19999999999999</v>
          </cell>
          <cell r="S548">
            <v>0.38283485045513649</v>
          </cell>
          <cell r="T548">
            <v>0</v>
          </cell>
          <cell r="W548">
            <v>39.799999999999997</v>
          </cell>
          <cell r="X548">
            <v>39.799999999999997</v>
          </cell>
          <cell r="AB548" t="str">
            <v>имеет не все виды благоустройства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M548">
            <v>0</v>
          </cell>
          <cell r="AP548" t="str">
            <v>деревянный</v>
          </cell>
          <cell r="AQ548" t="str">
            <v>шиферный</v>
          </cell>
          <cell r="AS548">
            <v>1498</v>
          </cell>
          <cell r="AT548">
            <v>1</v>
          </cell>
          <cell r="AU548">
            <v>2196</v>
          </cell>
          <cell r="AY548">
            <v>1767</v>
          </cell>
          <cell r="AZ548">
            <v>378</v>
          </cell>
          <cell r="BA548">
            <v>51</v>
          </cell>
          <cell r="BB548">
            <v>1998</v>
          </cell>
          <cell r="BC548" t="str">
            <v>кровля</v>
          </cell>
          <cell r="BG548">
            <v>42362</v>
          </cell>
          <cell r="BJ548">
            <v>429385</v>
          </cell>
          <cell r="BM548" t="str">
            <v>бетонный ленточный</v>
          </cell>
          <cell r="BP548" t="str">
            <v>брусчатые</v>
          </cell>
          <cell r="BV548" t="str">
            <v>деревянные</v>
          </cell>
          <cell r="BY548" t="str">
            <v>шиферный</v>
          </cell>
          <cell r="CB548" t="str">
            <v>дощатые</v>
          </cell>
          <cell r="CE548">
            <v>2</v>
          </cell>
          <cell r="CF548" t="str">
            <v>деревянные</v>
          </cell>
          <cell r="CI548" t="str">
            <v>2-х створчатые</v>
          </cell>
          <cell r="CJ548" t="str">
            <v>филенчатые</v>
          </cell>
          <cell r="CS548" t="str">
            <v>есть</v>
          </cell>
          <cell r="CX548" t="str">
            <v>стальные трубы</v>
          </cell>
          <cell r="DD548" t="str">
            <v>чугунные трубы</v>
          </cell>
          <cell r="DI548" t="str">
            <v>открытая проводка</v>
          </cell>
          <cell r="DR548">
            <v>1</v>
          </cell>
          <cell r="DU548" t="str">
            <v>балонное</v>
          </cell>
        </row>
        <row r="549">
          <cell r="A549">
            <v>548</v>
          </cell>
          <cell r="B549">
            <v>3</v>
          </cell>
          <cell r="C549" t="str">
            <v>Прикамский</v>
          </cell>
          <cell r="E549" t="str">
            <v>Школьный пер.</v>
          </cell>
          <cell r="F549">
            <v>4</v>
          </cell>
          <cell r="G549">
            <v>1957</v>
          </cell>
          <cell r="H549">
            <v>44</v>
          </cell>
          <cell r="I549">
            <v>4</v>
          </cell>
          <cell r="J549">
            <v>2</v>
          </cell>
          <cell r="K549">
            <v>8</v>
          </cell>
          <cell r="L549">
            <v>2</v>
          </cell>
          <cell r="M549">
            <v>20</v>
          </cell>
          <cell r="N549">
            <v>24</v>
          </cell>
          <cell r="O549">
            <v>6</v>
          </cell>
          <cell r="P549">
            <v>478.3</v>
          </cell>
          <cell r="Q549">
            <v>320.2</v>
          </cell>
          <cell r="R549">
            <v>119.8</v>
          </cell>
          <cell r="S549">
            <v>0.25047041605686804</v>
          </cell>
          <cell r="T549">
            <v>0</v>
          </cell>
          <cell r="W549">
            <v>78.8</v>
          </cell>
          <cell r="X549">
            <v>78.8</v>
          </cell>
          <cell r="AB549" t="str">
            <v>имеет не все виды благоустройства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M549">
            <v>0</v>
          </cell>
          <cell r="AP549" t="str">
            <v>деревянный</v>
          </cell>
          <cell r="AQ549" t="str">
            <v>шиферный</v>
          </cell>
          <cell r="AS549">
            <v>1860</v>
          </cell>
          <cell r="AT549">
            <v>2</v>
          </cell>
          <cell r="AU549">
            <v>3579</v>
          </cell>
          <cell r="AY549">
            <v>3224</v>
          </cell>
          <cell r="AZ549">
            <v>293</v>
          </cell>
          <cell r="BA549">
            <v>62</v>
          </cell>
          <cell r="BB549">
            <v>1991</v>
          </cell>
          <cell r="BC549" t="str">
            <v>ККР</v>
          </cell>
          <cell r="BG549">
            <v>51029</v>
          </cell>
          <cell r="BJ549">
            <v>517235</v>
          </cell>
          <cell r="BM549" t="str">
            <v>бетонный ленточный</v>
          </cell>
          <cell r="BP549" t="str">
            <v>брусчатые</v>
          </cell>
          <cell r="BV549" t="str">
            <v>деревянные</v>
          </cell>
          <cell r="BY549" t="str">
            <v>шиферный</v>
          </cell>
          <cell r="CB549" t="str">
            <v>дощатые</v>
          </cell>
          <cell r="CE549">
            <v>4</v>
          </cell>
          <cell r="CF549" t="str">
            <v>деревянные</v>
          </cell>
          <cell r="CI549" t="str">
            <v>2-х створчатые</v>
          </cell>
          <cell r="CJ549" t="str">
            <v>филенчатые</v>
          </cell>
          <cell r="CS549" t="str">
            <v>есть</v>
          </cell>
          <cell r="CX549" t="str">
            <v>стальные трубы</v>
          </cell>
          <cell r="DD549" t="str">
            <v>чугунные трубы</v>
          </cell>
          <cell r="DI549" t="str">
            <v>открытая проводка</v>
          </cell>
          <cell r="DR549">
            <v>1</v>
          </cell>
          <cell r="DU549" t="str">
            <v>балонное</v>
          </cell>
        </row>
        <row r="550">
          <cell r="A550">
            <v>549</v>
          </cell>
          <cell r="B550">
            <v>3</v>
          </cell>
          <cell r="C550" t="str">
            <v>Прикамский</v>
          </cell>
          <cell r="E550" t="str">
            <v>Школьный пер.</v>
          </cell>
          <cell r="F550">
            <v>5</v>
          </cell>
          <cell r="G550">
            <v>1956</v>
          </cell>
          <cell r="H550">
            <v>45</v>
          </cell>
          <cell r="I550">
            <v>4</v>
          </cell>
          <cell r="J550">
            <v>2</v>
          </cell>
          <cell r="K550">
            <v>8</v>
          </cell>
          <cell r="L550">
            <v>4</v>
          </cell>
          <cell r="M550">
            <v>20</v>
          </cell>
          <cell r="N550">
            <v>28</v>
          </cell>
          <cell r="O550">
            <v>10</v>
          </cell>
          <cell r="P550">
            <v>487.7</v>
          </cell>
          <cell r="Q550">
            <v>323</v>
          </cell>
          <cell r="R550">
            <v>245.6</v>
          </cell>
          <cell r="S550">
            <v>0.50358827147836782</v>
          </cell>
          <cell r="T550">
            <v>0</v>
          </cell>
          <cell r="W550">
            <v>67</v>
          </cell>
          <cell r="X550">
            <v>67</v>
          </cell>
          <cell r="AB550" t="str">
            <v>имеет все виды благоустройства, без лифта и мусоропровода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M550">
            <v>0</v>
          </cell>
          <cell r="AP550" t="str">
            <v>деревянный</v>
          </cell>
          <cell r="AQ550" t="str">
            <v>шиферный</v>
          </cell>
          <cell r="AS550">
            <v>1934</v>
          </cell>
          <cell r="AT550">
            <v>2</v>
          </cell>
          <cell r="AU550">
            <v>2170</v>
          </cell>
          <cell r="AY550">
            <v>1208</v>
          </cell>
          <cell r="AZ550">
            <v>900</v>
          </cell>
          <cell r="BA550">
            <v>62</v>
          </cell>
          <cell r="BB550">
            <v>1998</v>
          </cell>
          <cell r="BC550" t="str">
            <v>кровля, фасад</v>
          </cell>
          <cell r="BG550">
            <v>49068</v>
          </cell>
          <cell r="BJ550">
            <v>497358</v>
          </cell>
          <cell r="BM550" t="str">
            <v>бетонный ленточный</v>
          </cell>
          <cell r="BP550" t="str">
            <v>брусчатые</v>
          </cell>
          <cell r="BV550" t="str">
            <v>деревянные</v>
          </cell>
          <cell r="BY550" t="str">
            <v>шиферный</v>
          </cell>
          <cell r="CB550" t="str">
            <v>дощатые</v>
          </cell>
          <cell r="CE550">
            <v>4</v>
          </cell>
          <cell r="CF550" t="str">
            <v>деревянные</v>
          </cell>
          <cell r="CI550" t="str">
            <v>2-х створчатые</v>
          </cell>
          <cell r="CJ550" t="str">
            <v>филенчатые</v>
          </cell>
          <cell r="CS550" t="str">
            <v>есть</v>
          </cell>
          <cell r="CX550" t="str">
            <v>стальные трубы</v>
          </cell>
          <cell r="DA550" t="str">
            <v>стальные трубы</v>
          </cell>
          <cell r="DD550" t="str">
            <v>чугунные трубы</v>
          </cell>
          <cell r="DI550" t="str">
            <v>скрытая проводка</v>
          </cell>
          <cell r="DO550" t="str">
            <v>скрытая проводка</v>
          </cell>
          <cell r="DR550">
            <v>2</v>
          </cell>
          <cell r="DU550" t="str">
            <v>балонное</v>
          </cell>
        </row>
        <row r="551">
          <cell r="A551">
            <v>550</v>
          </cell>
          <cell r="B551">
            <v>3</v>
          </cell>
          <cell r="C551" t="str">
            <v>Прикамский</v>
          </cell>
          <cell r="E551" t="str">
            <v>Школьный пер.</v>
          </cell>
          <cell r="F551">
            <v>6</v>
          </cell>
          <cell r="G551">
            <v>1957</v>
          </cell>
          <cell r="H551">
            <v>44</v>
          </cell>
          <cell r="I551">
            <v>4</v>
          </cell>
          <cell r="J551">
            <v>2</v>
          </cell>
          <cell r="K551">
            <v>8</v>
          </cell>
          <cell r="L551">
            <v>1</v>
          </cell>
          <cell r="M551">
            <v>20</v>
          </cell>
          <cell r="N551">
            <v>36</v>
          </cell>
          <cell r="O551">
            <v>2</v>
          </cell>
          <cell r="P551">
            <v>482.1</v>
          </cell>
          <cell r="Q551">
            <v>319.8</v>
          </cell>
          <cell r="R551">
            <v>50.3</v>
          </cell>
          <cell r="S551">
            <v>0.10433520016594067</v>
          </cell>
          <cell r="T551">
            <v>0</v>
          </cell>
          <cell r="W551">
            <v>77.599999999999994</v>
          </cell>
          <cell r="X551">
            <v>77.599999999999994</v>
          </cell>
          <cell r="AB551" t="str">
            <v>имеет не все виды благоустройства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M551">
            <v>0</v>
          </cell>
          <cell r="AP551" t="str">
            <v>деревянный</v>
          </cell>
          <cell r="AQ551" t="str">
            <v>шиферный</v>
          </cell>
          <cell r="AS551">
            <v>1943</v>
          </cell>
          <cell r="AT551">
            <v>2</v>
          </cell>
          <cell r="AU551">
            <v>1774</v>
          </cell>
          <cell r="AY551">
            <v>891</v>
          </cell>
          <cell r="AZ551">
            <v>821</v>
          </cell>
          <cell r="BA551">
            <v>62</v>
          </cell>
          <cell r="BB551">
            <v>1991</v>
          </cell>
          <cell r="BC551" t="str">
            <v>ККР</v>
          </cell>
          <cell r="BJ551">
            <v>529803</v>
          </cell>
          <cell r="BM551" t="str">
            <v>бетонный ленточный</v>
          </cell>
          <cell r="BP551" t="str">
            <v>брусчатые</v>
          </cell>
          <cell r="BV551" t="str">
            <v>деревянные</v>
          </cell>
          <cell r="BY551" t="str">
            <v>шиферный</v>
          </cell>
          <cell r="CB551" t="str">
            <v>дощатые</v>
          </cell>
          <cell r="CE551">
            <v>4</v>
          </cell>
          <cell r="CF551" t="str">
            <v>деревянные</v>
          </cell>
          <cell r="CI551" t="str">
            <v>2-х створчатые</v>
          </cell>
          <cell r="CJ551" t="str">
            <v>филенчатые</v>
          </cell>
          <cell r="CS551" t="str">
            <v>есть</v>
          </cell>
          <cell r="CX551" t="str">
            <v>стальные трубы</v>
          </cell>
          <cell r="DD551" t="str">
            <v>чугунные трубы</v>
          </cell>
          <cell r="DI551" t="str">
            <v>скрытая проводка</v>
          </cell>
          <cell r="DR551">
            <v>2</v>
          </cell>
          <cell r="DU551" t="str">
            <v>балонное</v>
          </cell>
        </row>
        <row r="552">
          <cell r="A552">
            <v>551</v>
          </cell>
          <cell r="B552">
            <v>3</v>
          </cell>
          <cell r="C552" t="str">
            <v>Прикамский</v>
          </cell>
          <cell r="E552" t="str">
            <v>Школьный пер.</v>
          </cell>
          <cell r="F552">
            <v>7</v>
          </cell>
          <cell r="G552">
            <v>1956</v>
          </cell>
          <cell r="H552">
            <v>45</v>
          </cell>
          <cell r="I552">
            <v>4</v>
          </cell>
          <cell r="J552">
            <v>2</v>
          </cell>
          <cell r="K552">
            <v>8</v>
          </cell>
          <cell r="L552">
            <v>3</v>
          </cell>
          <cell r="M552">
            <v>18</v>
          </cell>
          <cell r="N552">
            <v>21</v>
          </cell>
          <cell r="O552">
            <v>4</v>
          </cell>
          <cell r="P552">
            <v>392.4</v>
          </cell>
          <cell r="Q552">
            <v>249.6</v>
          </cell>
          <cell r="R552">
            <v>140.1</v>
          </cell>
          <cell r="S552">
            <v>0.35703363914373087</v>
          </cell>
          <cell r="T552">
            <v>0</v>
          </cell>
          <cell r="W552">
            <v>39.799999999999997</v>
          </cell>
          <cell r="X552">
            <v>39.799999999999997</v>
          </cell>
          <cell r="AB552" t="str">
            <v>имеет не все виды благоустройства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M552">
            <v>0</v>
          </cell>
          <cell r="AP552" t="str">
            <v>деревянный</v>
          </cell>
          <cell r="AQ552" t="str">
            <v>шиферный</v>
          </cell>
          <cell r="AS552">
            <v>1496</v>
          </cell>
          <cell r="AT552">
            <v>1</v>
          </cell>
          <cell r="AU552">
            <v>2390</v>
          </cell>
          <cell r="AY552">
            <v>1695</v>
          </cell>
          <cell r="AZ552">
            <v>644</v>
          </cell>
          <cell r="BA552">
            <v>51</v>
          </cell>
          <cell r="BB552">
            <v>2000</v>
          </cell>
          <cell r="BC552" t="str">
            <v>кровля</v>
          </cell>
          <cell r="BG552">
            <v>42214</v>
          </cell>
          <cell r="BJ552">
            <v>427886</v>
          </cell>
          <cell r="BM552" t="str">
            <v>бетонный ленточный</v>
          </cell>
          <cell r="BP552" t="str">
            <v>брусчатые</v>
          </cell>
          <cell r="BV552" t="str">
            <v>деревянные</v>
          </cell>
          <cell r="BY552" t="str">
            <v>шиферный</v>
          </cell>
          <cell r="CB552" t="str">
            <v>дощатые</v>
          </cell>
          <cell r="CE552">
            <v>2</v>
          </cell>
          <cell r="CF552" t="str">
            <v>деревянные</v>
          </cell>
          <cell r="CI552" t="str">
            <v>2-х створчатые</v>
          </cell>
          <cell r="CJ552" t="str">
            <v>филенчатые</v>
          </cell>
          <cell r="CS552" t="str">
            <v>есть</v>
          </cell>
          <cell r="CX552" t="str">
            <v>стальные трубы</v>
          </cell>
          <cell r="DA552" t="str">
            <v>стальные трубы</v>
          </cell>
          <cell r="DD552" t="str">
            <v>чугунные трубы</v>
          </cell>
          <cell r="DI552" t="str">
            <v>скрытая проводка</v>
          </cell>
          <cell r="DO552" t="str">
            <v>скрытая проводка</v>
          </cell>
          <cell r="DR552">
            <v>1</v>
          </cell>
          <cell r="DU552" t="str">
            <v>балонное</v>
          </cell>
        </row>
        <row r="553">
          <cell r="A553">
            <v>552</v>
          </cell>
          <cell r="B553">
            <v>3</v>
          </cell>
          <cell r="C553" t="str">
            <v>Прикамский</v>
          </cell>
          <cell r="E553" t="str">
            <v>Школьный пер.</v>
          </cell>
          <cell r="F553">
            <v>8</v>
          </cell>
          <cell r="G553">
            <v>1957</v>
          </cell>
          <cell r="H553">
            <v>44</v>
          </cell>
          <cell r="I553">
            <v>4</v>
          </cell>
          <cell r="J553">
            <v>2</v>
          </cell>
          <cell r="K553">
            <v>8</v>
          </cell>
          <cell r="L553">
            <v>2</v>
          </cell>
          <cell r="M553">
            <v>20</v>
          </cell>
          <cell r="N553">
            <v>27</v>
          </cell>
          <cell r="O553">
            <v>6</v>
          </cell>
          <cell r="P553">
            <v>480.7</v>
          </cell>
          <cell r="Q553">
            <v>317.60000000000002</v>
          </cell>
          <cell r="R553">
            <v>120.3</v>
          </cell>
          <cell r="S553">
            <v>0.25026003744539216</v>
          </cell>
          <cell r="T553">
            <v>0</v>
          </cell>
          <cell r="W553">
            <v>77.2</v>
          </cell>
          <cell r="X553">
            <v>77.2</v>
          </cell>
          <cell r="AB553" t="str">
            <v>имеет все виды благоустройства, без лифта и мусоропровода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M553">
            <v>0</v>
          </cell>
          <cell r="AP553" t="str">
            <v>деревянный</v>
          </cell>
          <cell r="AQ553" t="str">
            <v>шиферный</v>
          </cell>
          <cell r="AS553">
            <v>1863</v>
          </cell>
          <cell r="AT553">
            <v>2</v>
          </cell>
          <cell r="AU553">
            <v>3628</v>
          </cell>
          <cell r="AX553">
            <v>308</v>
          </cell>
          <cell r="AY553">
            <v>3010</v>
          </cell>
          <cell r="AZ553">
            <v>248</v>
          </cell>
          <cell r="BA553">
            <v>62</v>
          </cell>
          <cell r="BB553">
            <v>2000</v>
          </cell>
          <cell r="BC553" t="str">
            <v>кровля</v>
          </cell>
          <cell r="BG553">
            <v>51545</v>
          </cell>
          <cell r="BJ553">
            <v>522466</v>
          </cell>
          <cell r="BM553" t="str">
            <v>бетонный ленточный</v>
          </cell>
          <cell r="BP553" t="str">
            <v>брусчатые</v>
          </cell>
          <cell r="BV553" t="str">
            <v>деревянные</v>
          </cell>
          <cell r="BY553" t="str">
            <v>шиферный</v>
          </cell>
          <cell r="CB553" t="str">
            <v>дощатые</v>
          </cell>
          <cell r="CE553">
            <v>4</v>
          </cell>
          <cell r="CF553" t="str">
            <v>деревянные</v>
          </cell>
          <cell r="CI553" t="str">
            <v>2-х створчатые</v>
          </cell>
          <cell r="CJ553" t="str">
            <v>филенчатые</v>
          </cell>
          <cell r="CS553" t="str">
            <v>есть</v>
          </cell>
          <cell r="CX553" t="str">
            <v>стальные трубы</v>
          </cell>
          <cell r="DD553" t="str">
            <v>чугунные трубы</v>
          </cell>
          <cell r="DI553" t="str">
            <v>скрытая проводка</v>
          </cell>
          <cell r="DR553">
            <v>1</v>
          </cell>
          <cell r="DU553" t="str">
            <v>балонное</v>
          </cell>
        </row>
        <row r="554">
          <cell r="A554">
            <v>553</v>
          </cell>
          <cell r="B554">
            <v>3</v>
          </cell>
          <cell r="C554" t="str">
            <v>Прикамский</v>
          </cell>
          <cell r="E554" t="str">
            <v>Школьный пер.</v>
          </cell>
          <cell r="F554">
            <v>9</v>
          </cell>
          <cell r="G554">
            <v>1957</v>
          </cell>
          <cell r="H554">
            <v>44</v>
          </cell>
          <cell r="I554">
            <v>4</v>
          </cell>
          <cell r="J554">
            <v>2</v>
          </cell>
          <cell r="K554">
            <v>12</v>
          </cell>
          <cell r="L554">
            <v>5</v>
          </cell>
          <cell r="M554">
            <v>32</v>
          </cell>
          <cell r="N554">
            <v>34</v>
          </cell>
          <cell r="O554">
            <v>8</v>
          </cell>
          <cell r="P554">
            <v>735.8</v>
          </cell>
          <cell r="Q554">
            <v>504.6</v>
          </cell>
          <cell r="R554">
            <v>324</v>
          </cell>
          <cell r="S554">
            <v>0.44033704811089974</v>
          </cell>
          <cell r="T554">
            <v>0</v>
          </cell>
          <cell r="W554">
            <v>115.3</v>
          </cell>
          <cell r="X554">
            <v>115.3</v>
          </cell>
          <cell r="AB554" t="str">
            <v>не благоустроенный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M554">
            <v>0</v>
          </cell>
          <cell r="AP554" t="str">
            <v>деревянный</v>
          </cell>
          <cell r="AQ554" t="str">
            <v>шиферный</v>
          </cell>
          <cell r="AS554">
            <v>2839</v>
          </cell>
          <cell r="AT554">
            <v>3</v>
          </cell>
          <cell r="AU554">
            <v>1261</v>
          </cell>
          <cell r="AY554">
            <v>1177</v>
          </cell>
          <cell r="BA554">
            <v>84</v>
          </cell>
          <cell r="BB554">
            <v>2000</v>
          </cell>
          <cell r="BC554" t="str">
            <v>кровля</v>
          </cell>
          <cell r="BJ554">
            <v>746605</v>
          </cell>
          <cell r="BY554" t="str">
            <v>шиферный</v>
          </cell>
        </row>
        <row r="555">
          <cell r="A555">
            <v>554</v>
          </cell>
          <cell r="B555">
            <v>3</v>
          </cell>
          <cell r="C555" t="str">
            <v>Прикамский</v>
          </cell>
          <cell r="E555" t="str">
            <v>Школьный пер.</v>
          </cell>
          <cell r="F555">
            <v>10</v>
          </cell>
          <cell r="G555">
            <v>1957</v>
          </cell>
          <cell r="H555">
            <v>44</v>
          </cell>
          <cell r="I555">
            <v>4</v>
          </cell>
          <cell r="J555">
            <v>2</v>
          </cell>
          <cell r="K555">
            <v>12</v>
          </cell>
          <cell r="L555">
            <v>3</v>
          </cell>
          <cell r="M555">
            <v>32</v>
          </cell>
          <cell r="N555">
            <v>30</v>
          </cell>
          <cell r="O555">
            <v>5</v>
          </cell>
          <cell r="P555">
            <v>728</v>
          </cell>
          <cell r="Q555">
            <v>473.2</v>
          </cell>
          <cell r="R555">
            <v>117.7</v>
          </cell>
          <cell r="S555">
            <v>0.16167582417582418</v>
          </cell>
          <cell r="T555">
            <v>0</v>
          </cell>
          <cell r="W555">
            <v>118.2</v>
          </cell>
          <cell r="X555">
            <v>118.2</v>
          </cell>
          <cell r="AB555" t="str">
            <v>имеет не все виды благоустройства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M555">
            <v>0</v>
          </cell>
          <cell r="AP555" t="str">
            <v>деревянный</v>
          </cell>
          <cell r="AQ555" t="str">
            <v>шиферный</v>
          </cell>
          <cell r="AS555">
            <v>2900</v>
          </cell>
          <cell r="AT555">
            <v>3</v>
          </cell>
          <cell r="AU555">
            <v>1267</v>
          </cell>
          <cell r="AY555">
            <v>117</v>
          </cell>
          <cell r="AZ555">
            <v>1066</v>
          </cell>
          <cell r="BA555">
            <v>84</v>
          </cell>
          <cell r="BG555">
            <v>74360</v>
          </cell>
          <cell r="BJ555">
            <v>753720</v>
          </cell>
          <cell r="BM555" t="str">
            <v>бетонный ленточный</v>
          </cell>
          <cell r="BP555" t="str">
            <v>брусчатые</v>
          </cell>
          <cell r="BV555" t="str">
            <v>деревянные</v>
          </cell>
          <cell r="BY555" t="str">
            <v>шиферный</v>
          </cell>
          <cell r="CB555" t="str">
            <v>дощатые</v>
          </cell>
          <cell r="CE555">
            <v>6</v>
          </cell>
          <cell r="CF555" t="str">
            <v>деревянные</v>
          </cell>
          <cell r="CI555" t="str">
            <v>2-е глухие</v>
          </cell>
          <cell r="CJ555" t="str">
            <v>филенчатые</v>
          </cell>
          <cell r="CS555" t="str">
            <v>есть</v>
          </cell>
          <cell r="CX555" t="str">
            <v>стальные трубы</v>
          </cell>
          <cell r="DD555" t="str">
            <v>чугунные трубы</v>
          </cell>
          <cell r="DI555" t="str">
            <v>скрытая проводка</v>
          </cell>
          <cell r="DR555">
            <v>3</v>
          </cell>
          <cell r="DU555" t="str">
            <v>балонное</v>
          </cell>
        </row>
        <row r="556">
          <cell r="A556">
            <v>555</v>
          </cell>
          <cell r="B556">
            <v>3</v>
          </cell>
          <cell r="C556" t="str">
            <v>Прикамский</v>
          </cell>
          <cell r="E556" t="str">
            <v>Шлюзовая</v>
          </cell>
          <cell r="F556">
            <v>2</v>
          </cell>
          <cell r="G556">
            <v>1981</v>
          </cell>
          <cell r="H556">
            <v>20</v>
          </cell>
          <cell r="I556">
            <v>2</v>
          </cell>
          <cell r="J556">
            <v>5</v>
          </cell>
          <cell r="K556">
            <v>56</v>
          </cell>
          <cell r="L556">
            <v>29</v>
          </cell>
          <cell r="M556">
            <v>136</v>
          </cell>
          <cell r="N556">
            <v>159</v>
          </cell>
          <cell r="O556">
            <v>66</v>
          </cell>
          <cell r="P556">
            <v>2720.8</v>
          </cell>
          <cell r="Q556">
            <v>1844.5</v>
          </cell>
          <cell r="R556">
            <v>1285.7</v>
          </cell>
          <cell r="S556">
            <v>0.47254483975301381</v>
          </cell>
          <cell r="T556">
            <v>1403.4</v>
          </cell>
          <cell r="U556">
            <v>616.1</v>
          </cell>
          <cell r="V556">
            <v>787.3</v>
          </cell>
          <cell r="W556">
            <v>268.60000000000002</v>
          </cell>
          <cell r="X556">
            <v>268.60000000000002</v>
          </cell>
          <cell r="AB556" t="str">
            <v>имеет все виды благоустройства, без лифта и мусоропровода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M556">
            <v>0</v>
          </cell>
          <cell r="AP556" t="str">
            <v>силикальцитный</v>
          </cell>
          <cell r="AQ556" t="str">
            <v>альметьевский (железобетонный)</v>
          </cell>
          <cell r="AS556">
            <v>14170</v>
          </cell>
          <cell r="AT556">
            <v>4</v>
          </cell>
          <cell r="AU556">
            <v>3698</v>
          </cell>
          <cell r="AV556">
            <v>600</v>
          </cell>
          <cell r="AW556">
            <v>240</v>
          </cell>
          <cell r="AY556">
            <v>1504</v>
          </cell>
          <cell r="AZ556">
            <v>555</v>
          </cell>
          <cell r="BA556">
            <v>799</v>
          </cell>
          <cell r="BJ556">
            <v>8257408</v>
          </cell>
          <cell r="BY556" t="str">
            <v>альметьевский (железобетонный)</v>
          </cell>
        </row>
        <row r="557">
          <cell r="A557">
            <v>556</v>
          </cell>
          <cell r="B557">
            <v>3</v>
          </cell>
          <cell r="C557" t="str">
            <v>Прикамский</v>
          </cell>
          <cell r="E557" t="str">
            <v>Шлюзовая</v>
          </cell>
          <cell r="F557">
            <v>4</v>
          </cell>
          <cell r="G557">
            <v>1980</v>
          </cell>
          <cell r="H557">
            <v>21</v>
          </cell>
          <cell r="I557">
            <v>2</v>
          </cell>
          <cell r="J557">
            <v>5</v>
          </cell>
          <cell r="K557">
            <v>100</v>
          </cell>
          <cell r="L557">
            <v>52</v>
          </cell>
          <cell r="M557">
            <v>210</v>
          </cell>
          <cell r="N557">
            <v>261</v>
          </cell>
          <cell r="O557">
            <v>115</v>
          </cell>
          <cell r="P557">
            <v>4573.2</v>
          </cell>
          <cell r="Q557">
            <v>3038.8</v>
          </cell>
          <cell r="R557">
            <v>2333.1</v>
          </cell>
          <cell r="S557">
            <v>0.5101679349252165</v>
          </cell>
          <cell r="T557">
            <v>965.2</v>
          </cell>
          <cell r="U557">
            <v>965.2</v>
          </cell>
          <cell r="W557">
            <v>490</v>
          </cell>
          <cell r="X557">
            <v>490</v>
          </cell>
          <cell r="AB557" t="str">
            <v>имеет все виды благоустройства, без лифта и мусоропровода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M557">
            <v>0</v>
          </cell>
          <cell r="AP557" t="str">
            <v>силикальцитный</v>
          </cell>
          <cell r="AQ557" t="str">
            <v>альметьевский (железобетонный)</v>
          </cell>
          <cell r="AS557">
            <v>17428</v>
          </cell>
          <cell r="AT557">
            <v>6</v>
          </cell>
          <cell r="AU557">
            <v>2594</v>
          </cell>
          <cell r="AW557">
            <v>466</v>
          </cell>
          <cell r="AY557">
            <v>1562</v>
          </cell>
          <cell r="AZ557">
            <v>363</v>
          </cell>
          <cell r="BA557">
            <v>203</v>
          </cell>
          <cell r="BB557">
            <v>2001</v>
          </cell>
          <cell r="BC557" t="str">
            <v>сантехн.</v>
          </cell>
          <cell r="BG557">
            <v>628964</v>
          </cell>
          <cell r="BJ557">
            <v>8029765</v>
          </cell>
          <cell r="BM557" t="str">
            <v>бетонный ленточный</v>
          </cell>
          <cell r="BP557" t="str">
            <v>силикальцитный</v>
          </cell>
          <cell r="BV557" t="str">
            <v>ж/б</v>
          </cell>
          <cell r="BY557" t="str">
            <v>альметьевский (железобетонный)</v>
          </cell>
          <cell r="CB557" t="str">
            <v>дощатые
ДВП</v>
          </cell>
          <cell r="CE557">
            <v>48</v>
          </cell>
          <cell r="CF557" t="str">
            <v>ж/б</v>
          </cell>
          <cell r="CI557" t="str">
            <v>2-х створчатые</v>
          </cell>
          <cell r="CJ557" t="str">
            <v>филенчатые</v>
          </cell>
          <cell r="CS557" t="str">
            <v>есть</v>
          </cell>
          <cell r="CX557" t="str">
            <v>есть</v>
          </cell>
          <cell r="DA557" t="str">
            <v>есть</v>
          </cell>
          <cell r="DD557" t="str">
            <v>есть</v>
          </cell>
          <cell r="DI557" t="str">
            <v>есть</v>
          </cell>
          <cell r="DR557">
            <v>6</v>
          </cell>
          <cell r="DU557" t="str">
            <v>есть</v>
          </cell>
        </row>
        <row r="558">
          <cell r="A558">
            <v>557</v>
          </cell>
          <cell r="B558">
            <v>3</v>
          </cell>
          <cell r="C558" t="str">
            <v>Прикамский</v>
          </cell>
          <cell r="E558" t="str">
            <v>Шлюзовая</v>
          </cell>
          <cell r="F558">
            <v>5</v>
          </cell>
          <cell r="G558">
            <v>1977</v>
          </cell>
          <cell r="H558">
            <v>24</v>
          </cell>
          <cell r="I558">
            <v>2</v>
          </cell>
          <cell r="J558">
            <v>5</v>
          </cell>
          <cell r="K558">
            <v>99</v>
          </cell>
          <cell r="L558">
            <v>53</v>
          </cell>
          <cell r="M558">
            <v>209</v>
          </cell>
          <cell r="N558">
            <v>242</v>
          </cell>
          <cell r="O558">
            <v>105</v>
          </cell>
          <cell r="P558">
            <v>4546.3</v>
          </cell>
          <cell r="Q558">
            <v>3029.9</v>
          </cell>
          <cell r="R558">
            <v>4231.1000000000004</v>
          </cell>
          <cell r="S558">
            <v>0.93066889558542121</v>
          </cell>
          <cell r="T558">
            <v>937.6</v>
          </cell>
          <cell r="U558">
            <v>937.6</v>
          </cell>
          <cell r="W558">
            <v>488.4</v>
          </cell>
          <cell r="X558">
            <v>488.4</v>
          </cell>
          <cell r="AB558" t="str">
            <v>имеет все виды благоустройства, без лифта и мусоропровода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M558">
            <v>0</v>
          </cell>
          <cell r="AP558" t="str">
            <v>силикальцитный</v>
          </cell>
          <cell r="AQ558" t="str">
            <v>альметьевский (железобетонный)</v>
          </cell>
          <cell r="AS558">
            <v>19060</v>
          </cell>
          <cell r="AT558">
            <v>6</v>
          </cell>
          <cell r="AU558">
            <v>4698</v>
          </cell>
          <cell r="AV558">
            <v>803</v>
          </cell>
          <cell r="AW558">
            <v>362</v>
          </cell>
          <cell r="AY558">
            <v>1273</v>
          </cell>
          <cell r="AZ558">
            <v>1922</v>
          </cell>
          <cell r="BA558">
            <v>338</v>
          </cell>
          <cell r="BB558">
            <v>1999</v>
          </cell>
          <cell r="BC558" t="str">
            <v>отмостки</v>
          </cell>
          <cell r="BG558">
            <v>657973</v>
          </cell>
          <cell r="BJ558">
            <v>7752898</v>
          </cell>
          <cell r="BM558" t="str">
            <v>бетонный ленточный</v>
          </cell>
          <cell r="BP558" t="str">
            <v>силикальцитный</v>
          </cell>
          <cell r="BV558" t="str">
            <v>ж/б</v>
          </cell>
          <cell r="BY558" t="str">
            <v>альметьевский (железобетонный)</v>
          </cell>
          <cell r="CB558" t="str">
            <v>дощатые
ДВП</v>
          </cell>
          <cell r="CE558">
            <v>48</v>
          </cell>
          <cell r="CF558" t="str">
            <v>ж/б</v>
          </cell>
          <cell r="CI558" t="str">
            <v>2-х створчатые</v>
          </cell>
          <cell r="CJ558" t="str">
            <v>филенчатые</v>
          </cell>
          <cell r="CS558" t="str">
            <v>есть</v>
          </cell>
          <cell r="CX558" t="str">
            <v>есть</v>
          </cell>
          <cell r="DA558" t="str">
            <v>есть</v>
          </cell>
          <cell r="DD558" t="str">
            <v>есть</v>
          </cell>
          <cell r="DI558" t="str">
            <v>есть</v>
          </cell>
          <cell r="DL558" t="str">
            <v>есть</v>
          </cell>
          <cell r="DO558" t="str">
            <v>есть</v>
          </cell>
          <cell r="DR558">
            <v>6</v>
          </cell>
          <cell r="DU558" t="str">
            <v>есть</v>
          </cell>
        </row>
        <row r="559">
          <cell r="A559">
            <v>558</v>
          </cell>
          <cell r="B559">
            <v>3</v>
          </cell>
          <cell r="C559" t="str">
            <v>Прикамский</v>
          </cell>
          <cell r="E559" t="str">
            <v>Шлюзовая</v>
          </cell>
          <cell r="F559">
            <v>7</v>
          </cell>
          <cell r="G559">
            <v>1973</v>
          </cell>
          <cell r="H559">
            <v>28</v>
          </cell>
          <cell r="I559">
            <v>3</v>
          </cell>
          <cell r="J559">
            <v>5</v>
          </cell>
          <cell r="K559">
            <v>99</v>
          </cell>
          <cell r="L559">
            <v>60</v>
          </cell>
          <cell r="M559">
            <v>207</v>
          </cell>
          <cell r="N559">
            <v>245</v>
          </cell>
          <cell r="O559">
            <v>115</v>
          </cell>
          <cell r="P559">
            <v>4320.7</v>
          </cell>
          <cell r="Q559">
            <v>2958.8</v>
          </cell>
          <cell r="R559">
            <v>2584.4</v>
          </cell>
          <cell r="S559">
            <v>0.59814381928854121</v>
          </cell>
          <cell r="T559">
            <v>1010</v>
          </cell>
          <cell r="U559">
            <v>949.9</v>
          </cell>
          <cell r="V559">
            <v>60.1</v>
          </cell>
          <cell r="W559">
            <v>474.5</v>
          </cell>
          <cell r="X559">
            <v>474.5</v>
          </cell>
          <cell r="AB559" t="str">
            <v>имеет все виды благоустройства, без лифта и мусоропровода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M559">
            <v>0</v>
          </cell>
          <cell r="AP559" t="str">
            <v>силикальцитный</v>
          </cell>
          <cell r="AQ559" t="str">
            <v>мягкий (рубероидный)</v>
          </cell>
          <cell r="AS559">
            <v>16695</v>
          </cell>
          <cell r="AT559">
            <v>6</v>
          </cell>
          <cell r="AU559">
            <v>5271</v>
          </cell>
          <cell r="AV559">
            <v>1216</v>
          </cell>
          <cell r="AW559">
            <v>552</v>
          </cell>
          <cell r="AZ559">
            <v>3285</v>
          </cell>
          <cell r="BA559">
            <v>218</v>
          </cell>
          <cell r="BB559">
            <v>1999</v>
          </cell>
          <cell r="BC559" t="str">
            <v>сантехн.</v>
          </cell>
          <cell r="BG559">
            <v>595598</v>
          </cell>
          <cell r="BJ559">
            <v>7014642</v>
          </cell>
          <cell r="BM559" t="str">
            <v>бутовый</v>
          </cell>
          <cell r="BP559" t="str">
            <v>силикальцитный</v>
          </cell>
          <cell r="BV559" t="str">
            <v>ж/б</v>
          </cell>
          <cell r="BY559" t="str">
            <v>мягкий (рубероидный)</v>
          </cell>
          <cell r="CB559" t="str">
            <v>дощатые</v>
          </cell>
          <cell r="CE559">
            <v>48</v>
          </cell>
          <cell r="CF559" t="str">
            <v>ж/б</v>
          </cell>
          <cell r="CI559" t="str">
            <v>2-х створчатые</v>
          </cell>
          <cell r="CJ559" t="str">
            <v>филенчатые</v>
          </cell>
          <cell r="CS559" t="str">
            <v>есть</v>
          </cell>
          <cell r="CX559" t="str">
            <v>есть</v>
          </cell>
          <cell r="DA559" t="str">
            <v>есть</v>
          </cell>
          <cell r="DD559" t="str">
            <v>есть</v>
          </cell>
          <cell r="DI559" t="str">
            <v>есть</v>
          </cell>
          <cell r="DL559" t="str">
            <v>есть</v>
          </cell>
          <cell r="DO559" t="str">
            <v>есть</v>
          </cell>
          <cell r="DR559">
            <v>6</v>
          </cell>
          <cell r="DU559" t="str">
            <v>есть</v>
          </cell>
        </row>
        <row r="560">
          <cell r="A560">
            <v>559</v>
          </cell>
          <cell r="B560">
            <v>3</v>
          </cell>
          <cell r="C560" t="str">
            <v>Прикамский</v>
          </cell>
          <cell r="E560" t="str">
            <v>Шлюзовая</v>
          </cell>
          <cell r="F560">
            <v>8</v>
          </cell>
          <cell r="G560">
            <v>1980</v>
          </cell>
          <cell r="H560">
            <v>21</v>
          </cell>
          <cell r="I560">
            <v>2</v>
          </cell>
          <cell r="J560">
            <v>6</v>
          </cell>
          <cell r="K560">
            <v>96</v>
          </cell>
          <cell r="L560">
            <v>29</v>
          </cell>
          <cell r="M560">
            <v>196</v>
          </cell>
          <cell r="N560">
            <v>178</v>
          </cell>
          <cell r="O560">
            <v>118</v>
          </cell>
          <cell r="P560">
            <v>4078</v>
          </cell>
          <cell r="Q560">
            <v>2591.8000000000002</v>
          </cell>
          <cell r="R560">
            <v>2624.4</v>
          </cell>
          <cell r="S560">
            <v>0.64355076017655721</v>
          </cell>
          <cell r="T560">
            <v>0</v>
          </cell>
          <cell r="W560">
            <v>323</v>
          </cell>
          <cell r="Y560">
            <v>323</v>
          </cell>
          <cell r="AB560" t="str">
            <v>имеет все виды благоустройства, без лифта и мусоропровода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M560">
            <v>0</v>
          </cell>
          <cell r="AP560" t="str">
            <v>силикальцитный</v>
          </cell>
          <cell r="AQ560" t="str">
            <v>мягкий (рубероидный)</v>
          </cell>
          <cell r="AS560">
            <v>15168</v>
          </cell>
          <cell r="AT560">
            <v>4</v>
          </cell>
          <cell r="AU560">
            <v>2893.7</v>
          </cell>
          <cell r="AV560">
            <v>790.8</v>
          </cell>
          <cell r="AW560">
            <v>506.7</v>
          </cell>
          <cell r="AZ560">
            <v>1415.7</v>
          </cell>
          <cell r="BA560">
            <v>180.5</v>
          </cell>
          <cell r="BB560">
            <v>1996</v>
          </cell>
          <cell r="BC560" t="str">
            <v>кровля</v>
          </cell>
          <cell r="BJ560">
            <v>7801216</v>
          </cell>
          <cell r="BY560" t="str">
            <v>мягкий (рубероидный)</v>
          </cell>
        </row>
        <row r="561">
          <cell r="A561">
            <v>560</v>
          </cell>
          <cell r="B561">
            <v>3</v>
          </cell>
          <cell r="C561" t="str">
            <v>Прикамский</v>
          </cell>
          <cell r="E561" t="str">
            <v>Шлюзовая</v>
          </cell>
          <cell r="F561">
            <v>9</v>
          </cell>
          <cell r="G561">
            <v>1976</v>
          </cell>
          <cell r="H561">
            <v>25</v>
          </cell>
          <cell r="I561">
            <v>2</v>
          </cell>
          <cell r="J561">
            <v>5</v>
          </cell>
          <cell r="K561">
            <v>100</v>
          </cell>
          <cell r="L561">
            <v>58</v>
          </cell>
          <cell r="M561">
            <v>210</v>
          </cell>
          <cell r="N561">
            <v>221</v>
          </cell>
          <cell r="O561">
            <v>106</v>
          </cell>
          <cell r="P561">
            <v>4570.5</v>
          </cell>
          <cell r="Q561">
            <v>3036.3</v>
          </cell>
          <cell r="R561">
            <v>2559.3000000000002</v>
          </cell>
          <cell r="S561">
            <v>0.55996061700032829</v>
          </cell>
          <cell r="T561">
            <v>941.9</v>
          </cell>
          <cell r="U561">
            <v>941.9</v>
          </cell>
          <cell r="W561">
            <v>502.8</v>
          </cell>
          <cell r="X561">
            <v>502.8</v>
          </cell>
          <cell r="AB561" t="str">
            <v>имеет все виды благоустройства, без лифта и мусоропровода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M561">
            <v>0</v>
          </cell>
          <cell r="AP561" t="str">
            <v>силикальцитный</v>
          </cell>
          <cell r="AQ561" t="str">
            <v>мягкий (рубероидный)</v>
          </cell>
          <cell r="AS561">
            <v>18423</v>
          </cell>
          <cell r="AT561">
            <v>6</v>
          </cell>
          <cell r="AU561">
            <v>7627.1</v>
          </cell>
          <cell r="AV561">
            <v>660.5</v>
          </cell>
          <cell r="AW561">
            <v>409.3</v>
          </cell>
          <cell r="AY561">
            <v>6280.3</v>
          </cell>
          <cell r="BA561">
            <v>277</v>
          </cell>
          <cell r="BB561">
            <v>2001</v>
          </cell>
          <cell r="BC561" t="str">
            <v>сантехн.</v>
          </cell>
          <cell r="BG561">
            <v>606337</v>
          </cell>
          <cell r="BJ561">
            <v>7188245</v>
          </cell>
          <cell r="BM561" t="str">
            <v>бетонный ленточный</v>
          </cell>
          <cell r="BP561" t="str">
            <v>силикальцитный</v>
          </cell>
          <cell r="BV561" t="str">
            <v>ж/б</v>
          </cell>
          <cell r="BY561" t="str">
            <v>мягкий (рубероидный)</v>
          </cell>
          <cell r="CB561" t="str">
            <v>дощатые</v>
          </cell>
          <cell r="CE561">
            <v>48</v>
          </cell>
          <cell r="CF561" t="str">
            <v>ж/б</v>
          </cell>
          <cell r="CI561" t="str">
            <v>2-х створчатые</v>
          </cell>
          <cell r="CJ561" t="str">
            <v>филенчатые</v>
          </cell>
          <cell r="CS561" t="str">
            <v>есть</v>
          </cell>
          <cell r="CX561" t="str">
            <v>есть</v>
          </cell>
          <cell r="DA561" t="str">
            <v>есть</v>
          </cell>
          <cell r="DD561" t="str">
            <v>есть</v>
          </cell>
          <cell r="DI561" t="str">
            <v>есть</v>
          </cell>
          <cell r="DL561" t="str">
            <v>есть</v>
          </cell>
          <cell r="DO561" t="str">
            <v>есть</v>
          </cell>
          <cell r="DR561">
            <v>6</v>
          </cell>
          <cell r="DU561" t="str">
            <v>есть</v>
          </cell>
        </row>
        <row r="562">
          <cell r="A562">
            <v>561</v>
          </cell>
          <cell r="B562">
            <v>3</v>
          </cell>
          <cell r="C562" t="str">
            <v>Прикамский</v>
          </cell>
          <cell r="E562" t="str">
            <v>Шлюзовая</v>
          </cell>
          <cell r="F562">
            <v>10</v>
          </cell>
          <cell r="G562">
            <v>1956</v>
          </cell>
          <cell r="H562">
            <v>45</v>
          </cell>
          <cell r="I562">
            <v>4</v>
          </cell>
          <cell r="J562">
            <v>1</v>
          </cell>
          <cell r="K562">
            <v>1</v>
          </cell>
          <cell r="M562">
            <v>3</v>
          </cell>
          <cell r="N562">
            <v>5</v>
          </cell>
          <cell r="P562">
            <v>67.5</v>
          </cell>
          <cell r="Q562">
            <v>47.8</v>
          </cell>
          <cell r="S562">
            <v>0</v>
          </cell>
          <cell r="T562">
            <v>0</v>
          </cell>
          <cell r="W562">
            <v>0</v>
          </cell>
          <cell r="AB562" t="str">
            <v>имеет все виды благоустройства, без лифта и мусоропровода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M562">
            <v>0</v>
          </cell>
          <cell r="AP562" t="str">
            <v>шлакоблочный</v>
          </cell>
          <cell r="AQ562" t="str">
            <v>шиферный</v>
          </cell>
          <cell r="AS562">
            <v>315</v>
          </cell>
          <cell r="AT562">
            <v>1</v>
          </cell>
          <cell r="AU562">
            <v>706.1</v>
          </cell>
          <cell r="AZ562">
            <v>606.1</v>
          </cell>
          <cell r="BA562">
            <v>100</v>
          </cell>
          <cell r="BG562">
            <v>8986</v>
          </cell>
          <cell r="BJ562">
            <v>107203</v>
          </cell>
          <cell r="BM562" t="str">
            <v>бетонный ленточный</v>
          </cell>
          <cell r="BP562" t="str">
            <v>шлакоблочный</v>
          </cell>
          <cell r="BV562" t="str">
            <v>деревянные</v>
          </cell>
          <cell r="BY562" t="str">
            <v>шиферный</v>
          </cell>
          <cell r="CB562" t="str">
            <v>линолиум</v>
          </cell>
          <cell r="CI562" t="str">
            <v>2-х створчатые</v>
          </cell>
          <cell r="CJ562" t="str">
            <v>филенчатые</v>
          </cell>
          <cell r="CS562" t="str">
            <v>есть</v>
          </cell>
          <cell r="CX562" t="str">
            <v>есть</v>
          </cell>
          <cell r="DA562" t="str">
            <v>есть</v>
          </cell>
          <cell r="DD562" t="str">
            <v>есть</v>
          </cell>
          <cell r="DI562" t="str">
            <v>есть</v>
          </cell>
          <cell r="DR562">
            <v>1</v>
          </cell>
          <cell r="DU562" t="str">
            <v>есть</v>
          </cell>
        </row>
        <row r="563">
          <cell r="A563">
            <v>562</v>
          </cell>
          <cell r="B563">
            <v>3</v>
          </cell>
          <cell r="C563" t="str">
            <v>Прикамский</v>
          </cell>
          <cell r="E563" t="str">
            <v>Шлюзовая</v>
          </cell>
          <cell r="F563">
            <v>12</v>
          </cell>
          <cell r="G563">
            <v>1956</v>
          </cell>
          <cell r="H563">
            <v>45</v>
          </cell>
          <cell r="I563">
            <v>4</v>
          </cell>
          <cell r="J563">
            <v>1</v>
          </cell>
          <cell r="K563">
            <v>1</v>
          </cell>
          <cell r="M563">
            <v>3</v>
          </cell>
          <cell r="N563">
            <v>7</v>
          </cell>
          <cell r="P563">
            <v>64.3</v>
          </cell>
          <cell r="Q563">
            <v>46.5</v>
          </cell>
          <cell r="T563">
            <v>0</v>
          </cell>
          <cell r="W563">
            <v>0</v>
          </cell>
          <cell r="AB563" t="str">
            <v>имеет все виды благоустройства, без лифта и мусоропровода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M563">
            <v>0</v>
          </cell>
          <cell r="AP563" t="str">
            <v>шлакоблочный</v>
          </cell>
          <cell r="AQ563" t="str">
            <v>шиферный</v>
          </cell>
          <cell r="AS563">
            <v>320.3</v>
          </cell>
          <cell r="AT563">
            <v>1</v>
          </cell>
          <cell r="AU563">
            <v>1390.7</v>
          </cell>
          <cell r="AY563">
            <v>451.3</v>
          </cell>
          <cell r="AZ563">
            <v>879.4</v>
          </cell>
          <cell r="BA563">
            <v>60</v>
          </cell>
          <cell r="BB563">
            <v>1994</v>
          </cell>
          <cell r="BC563" t="str">
            <v>кровля</v>
          </cell>
          <cell r="BG563">
            <v>8923</v>
          </cell>
          <cell r="BJ563">
            <v>106452</v>
          </cell>
          <cell r="BM563" t="str">
            <v>бетонный ленточный</v>
          </cell>
          <cell r="BP563" t="str">
            <v>шлакоблочный</v>
          </cell>
          <cell r="BV563" t="str">
            <v>деревянные</v>
          </cell>
          <cell r="BY563" t="str">
            <v>шиферный</v>
          </cell>
          <cell r="CB563" t="str">
            <v>линолиум</v>
          </cell>
          <cell r="CI563" t="str">
            <v>2-х створчатые</v>
          </cell>
          <cell r="CJ563" t="str">
            <v>филенчатые</v>
          </cell>
          <cell r="CS563" t="str">
            <v>есть</v>
          </cell>
          <cell r="CX563" t="str">
            <v>есть</v>
          </cell>
          <cell r="DA563" t="str">
            <v>есть</v>
          </cell>
          <cell r="DD563" t="str">
            <v>есть</v>
          </cell>
          <cell r="DI563" t="str">
            <v>есть</v>
          </cell>
          <cell r="DR563">
            <v>1</v>
          </cell>
          <cell r="DU563" t="str">
            <v>балонное</v>
          </cell>
        </row>
        <row r="564">
          <cell r="A564">
            <v>563</v>
          </cell>
          <cell r="B564">
            <v>3</v>
          </cell>
          <cell r="C564" t="str">
            <v>Прикамский</v>
          </cell>
          <cell r="E564" t="str">
            <v>Шлюзовая</v>
          </cell>
          <cell r="F564">
            <v>13</v>
          </cell>
          <cell r="G564">
            <v>1956</v>
          </cell>
          <cell r="H564">
            <v>45</v>
          </cell>
          <cell r="I564">
            <v>4</v>
          </cell>
          <cell r="J564">
            <v>2</v>
          </cell>
          <cell r="K564">
            <v>8</v>
          </cell>
          <cell r="L564">
            <v>2</v>
          </cell>
          <cell r="M564">
            <v>18</v>
          </cell>
          <cell r="N564">
            <v>23</v>
          </cell>
          <cell r="O564">
            <v>7</v>
          </cell>
          <cell r="P564">
            <v>390.1</v>
          </cell>
          <cell r="Q564">
            <v>251.4</v>
          </cell>
          <cell r="R564">
            <v>103.4</v>
          </cell>
          <cell r="S564">
            <v>0.26506024096385544</v>
          </cell>
          <cell r="T564">
            <v>0</v>
          </cell>
          <cell r="W564">
            <v>41.8</v>
          </cell>
          <cell r="X564">
            <v>41.8</v>
          </cell>
          <cell r="AB564" t="str">
            <v>имеет не все виды благоустройства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M564">
            <v>0</v>
          </cell>
          <cell r="AP564" t="str">
            <v>деревянный</v>
          </cell>
          <cell r="AQ564" t="str">
            <v>шиферный</v>
          </cell>
          <cell r="AS564">
            <v>1567</v>
          </cell>
          <cell r="AT564">
            <v>1</v>
          </cell>
          <cell r="AU564">
            <v>1158</v>
          </cell>
          <cell r="AV564">
            <v>158</v>
          </cell>
          <cell r="AW564">
            <v>69</v>
          </cell>
          <cell r="AY564">
            <v>448</v>
          </cell>
          <cell r="AZ564">
            <v>432</v>
          </cell>
          <cell r="BA564">
            <v>51</v>
          </cell>
          <cell r="BB564">
            <v>1990</v>
          </cell>
          <cell r="BC564" t="str">
            <v>ККР</v>
          </cell>
          <cell r="BG564">
            <v>48404</v>
          </cell>
          <cell r="BJ564">
            <v>490628</v>
          </cell>
          <cell r="BM564" t="str">
            <v>бетонный ленточный</v>
          </cell>
          <cell r="BP564" t="str">
            <v>брусчатые</v>
          </cell>
          <cell r="BV564" t="str">
            <v>деревянные</v>
          </cell>
          <cell r="BY564" t="str">
            <v>шиферный</v>
          </cell>
          <cell r="CB564" t="str">
            <v>дощатые</v>
          </cell>
          <cell r="CE564">
            <v>2</v>
          </cell>
          <cell r="CF564" t="str">
            <v>деревянные</v>
          </cell>
          <cell r="CI564" t="str">
            <v>2-х створчатые</v>
          </cell>
          <cell r="CJ564" t="str">
            <v>филенчатые</v>
          </cell>
          <cell r="CS564" t="str">
            <v>есть</v>
          </cell>
          <cell r="CX564" t="str">
            <v>стальные трубы</v>
          </cell>
          <cell r="DA564" t="str">
            <v>есть</v>
          </cell>
          <cell r="DD564" t="str">
            <v>чугунные трубы</v>
          </cell>
          <cell r="DI564" t="str">
            <v>открытая проводка</v>
          </cell>
          <cell r="DR564">
            <v>1</v>
          </cell>
          <cell r="DU564" t="str">
            <v>балонное</v>
          </cell>
        </row>
        <row r="565">
          <cell r="A565">
            <v>564</v>
          </cell>
          <cell r="B565">
            <v>3</v>
          </cell>
          <cell r="C565" t="str">
            <v>Прикамский</v>
          </cell>
          <cell r="E565" t="str">
            <v>Шлюзовая</v>
          </cell>
          <cell r="F565">
            <v>14</v>
          </cell>
          <cell r="G565">
            <v>1956</v>
          </cell>
          <cell r="H565">
            <v>45</v>
          </cell>
          <cell r="I565">
            <v>4</v>
          </cell>
          <cell r="J565">
            <v>1</v>
          </cell>
          <cell r="K565">
            <v>2</v>
          </cell>
          <cell r="L565">
            <v>1</v>
          </cell>
          <cell r="M565">
            <v>4</v>
          </cell>
          <cell r="N565">
            <v>4</v>
          </cell>
          <cell r="O565">
            <v>4</v>
          </cell>
          <cell r="P565">
            <v>117.1</v>
          </cell>
          <cell r="Q565">
            <v>49.2</v>
          </cell>
          <cell r="R565">
            <v>117.1</v>
          </cell>
          <cell r="S565">
            <v>1</v>
          </cell>
          <cell r="T565">
            <v>0</v>
          </cell>
          <cell r="W565">
            <v>0</v>
          </cell>
          <cell r="AB565" t="str">
            <v>имеет все виды благоустройства, без лифта и мусоропровода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M565">
            <v>0</v>
          </cell>
          <cell r="AP565" t="str">
            <v>шлакоблочный</v>
          </cell>
          <cell r="AQ565" t="str">
            <v>шиферный</v>
          </cell>
          <cell r="AS565">
            <v>477</v>
          </cell>
          <cell r="AT565">
            <v>2</v>
          </cell>
          <cell r="AU565">
            <v>0</v>
          </cell>
          <cell r="BJ565">
            <v>163502</v>
          </cell>
          <cell r="BY565" t="str">
            <v>шиферный</v>
          </cell>
        </row>
        <row r="566">
          <cell r="A566">
            <v>565</v>
          </cell>
          <cell r="B566">
            <v>3</v>
          </cell>
          <cell r="C566" t="str">
            <v>Прикамский</v>
          </cell>
          <cell r="E566" t="str">
            <v>Шлюзовая</v>
          </cell>
          <cell r="F566">
            <v>15</v>
          </cell>
          <cell r="G566">
            <v>1956</v>
          </cell>
          <cell r="H566">
            <v>45</v>
          </cell>
          <cell r="I566">
            <v>4</v>
          </cell>
          <cell r="J566">
            <v>2</v>
          </cell>
          <cell r="K566">
            <v>8</v>
          </cell>
          <cell r="L566">
            <v>2</v>
          </cell>
          <cell r="M566">
            <v>18</v>
          </cell>
          <cell r="N566">
            <v>28</v>
          </cell>
          <cell r="O566">
            <v>4</v>
          </cell>
          <cell r="P566">
            <v>394.2</v>
          </cell>
          <cell r="Q566">
            <v>247.7</v>
          </cell>
          <cell r="R566">
            <v>82.8</v>
          </cell>
          <cell r="S566">
            <v>0.21004566210045661</v>
          </cell>
          <cell r="T566">
            <v>0</v>
          </cell>
          <cell r="W566">
            <v>45</v>
          </cell>
          <cell r="X566">
            <v>45</v>
          </cell>
          <cell r="AB566" t="str">
            <v>имеет все виды благоустройства, без лифта и мусоропровода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M566">
            <v>0</v>
          </cell>
          <cell r="AP566" t="str">
            <v>деревянный</v>
          </cell>
          <cell r="AQ566" t="str">
            <v>шиферный</v>
          </cell>
          <cell r="AS566">
            <v>1550</v>
          </cell>
          <cell r="AT566">
            <v>1</v>
          </cell>
          <cell r="AU566">
            <v>2129</v>
          </cell>
          <cell r="AV566">
            <v>281</v>
          </cell>
          <cell r="AW566">
            <v>137</v>
          </cell>
          <cell r="AY566">
            <v>1167</v>
          </cell>
          <cell r="AZ566">
            <v>493</v>
          </cell>
          <cell r="BA566">
            <v>51</v>
          </cell>
          <cell r="BB566">
            <v>1996</v>
          </cell>
          <cell r="BC566" t="str">
            <v>кровля, фас.,под.</v>
          </cell>
          <cell r="BG566">
            <v>29812</v>
          </cell>
          <cell r="BJ566">
            <v>468845</v>
          </cell>
          <cell r="BM566" t="str">
            <v>бетонный ленточный</v>
          </cell>
          <cell r="BP566" t="str">
            <v>брусчатые</v>
          </cell>
          <cell r="BV566" t="str">
            <v>деревянные</v>
          </cell>
          <cell r="BY566" t="str">
            <v>шиферный</v>
          </cell>
          <cell r="CB566" t="str">
            <v>дощатые</v>
          </cell>
          <cell r="CE566">
            <v>2</v>
          </cell>
          <cell r="CF566" t="str">
            <v>деревянные</v>
          </cell>
          <cell r="CI566" t="str">
            <v>2-х створчатые</v>
          </cell>
          <cell r="CJ566" t="str">
            <v>филенчатые</v>
          </cell>
          <cell r="CS566" t="str">
            <v>есть</v>
          </cell>
          <cell r="CX566" t="str">
            <v>стальные трубы</v>
          </cell>
          <cell r="DD566" t="str">
            <v>чугунные трубы</v>
          </cell>
          <cell r="DI566" t="str">
            <v>открытая проводка</v>
          </cell>
          <cell r="DR566">
            <v>1</v>
          </cell>
          <cell r="DU566" t="str">
            <v>балонное</v>
          </cell>
        </row>
        <row r="567">
          <cell r="A567">
            <v>566</v>
          </cell>
          <cell r="B567">
            <v>3</v>
          </cell>
          <cell r="C567" t="str">
            <v>Прикамский</v>
          </cell>
          <cell r="E567" t="str">
            <v>Шлюзовая</v>
          </cell>
          <cell r="F567">
            <v>16</v>
          </cell>
          <cell r="G567">
            <v>1956</v>
          </cell>
          <cell r="H567">
            <v>45</v>
          </cell>
          <cell r="I567">
            <v>4</v>
          </cell>
          <cell r="J567">
            <v>1</v>
          </cell>
          <cell r="K567">
            <v>2</v>
          </cell>
          <cell r="M567">
            <v>6</v>
          </cell>
          <cell r="N567">
            <v>8</v>
          </cell>
          <cell r="P567">
            <v>98.5</v>
          </cell>
          <cell r="Q567">
            <v>66.3</v>
          </cell>
          <cell r="S567">
            <v>0</v>
          </cell>
          <cell r="T567">
            <v>0</v>
          </cell>
          <cell r="W567">
            <v>0</v>
          </cell>
          <cell r="AB567" t="str">
            <v>имеет все виды благоустройства, без лифта и мусоропровода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M567">
            <v>0</v>
          </cell>
          <cell r="AP567" t="str">
            <v>шлакоблочный</v>
          </cell>
          <cell r="AQ567" t="str">
            <v>шиферный</v>
          </cell>
          <cell r="AS567">
            <v>552</v>
          </cell>
          <cell r="AT567">
            <v>2</v>
          </cell>
          <cell r="AU567">
            <v>2064</v>
          </cell>
          <cell r="AY567">
            <v>1503.5</v>
          </cell>
          <cell r="AZ567">
            <v>460.5</v>
          </cell>
          <cell r="BA567">
            <v>100</v>
          </cell>
          <cell r="BG567">
            <v>12994</v>
          </cell>
          <cell r="BJ567">
            <v>155019</v>
          </cell>
          <cell r="BM567" t="str">
            <v>бетонный ленточный</v>
          </cell>
          <cell r="BP567" t="str">
            <v>шлакоблочный</v>
          </cell>
          <cell r="BV567" t="str">
            <v>деревянные</v>
          </cell>
          <cell r="BY567" t="str">
            <v>шиферный</v>
          </cell>
          <cell r="CB567" t="str">
            <v>дощатые</v>
          </cell>
          <cell r="CI567" t="str">
            <v>2-х створчатые</v>
          </cell>
          <cell r="CJ567" t="str">
            <v>филенчатые</v>
          </cell>
          <cell r="CS567" t="str">
            <v>есть</v>
          </cell>
          <cell r="CX567" t="str">
            <v>стальные трубы</v>
          </cell>
          <cell r="DA567" t="str">
            <v>есть</v>
          </cell>
          <cell r="DD567" t="str">
            <v>чугунные трубы</v>
          </cell>
          <cell r="DI567" t="str">
            <v>скрытая проводка</v>
          </cell>
          <cell r="DR567">
            <v>1</v>
          </cell>
          <cell r="DU567" t="str">
            <v>балонное</v>
          </cell>
        </row>
        <row r="568">
          <cell r="A568">
            <v>567</v>
          </cell>
          <cell r="B568">
            <v>3</v>
          </cell>
          <cell r="C568" t="str">
            <v>Прикамский</v>
          </cell>
          <cell r="E568" t="str">
            <v>Шлюзовая</v>
          </cell>
          <cell r="F568">
            <v>18</v>
          </cell>
          <cell r="G568">
            <v>1956</v>
          </cell>
          <cell r="H568">
            <v>45</v>
          </cell>
          <cell r="I568">
            <v>4</v>
          </cell>
          <cell r="J568">
            <v>1</v>
          </cell>
          <cell r="K568">
            <v>2</v>
          </cell>
          <cell r="L568">
            <v>1</v>
          </cell>
          <cell r="M568">
            <v>6</v>
          </cell>
          <cell r="N568">
            <v>5</v>
          </cell>
          <cell r="O568">
            <v>5</v>
          </cell>
          <cell r="P568">
            <v>109.8</v>
          </cell>
          <cell r="Q568">
            <v>75.8</v>
          </cell>
          <cell r="R568">
            <v>109.8</v>
          </cell>
          <cell r="S568">
            <v>1</v>
          </cell>
          <cell r="T568">
            <v>0</v>
          </cell>
          <cell r="W568">
            <v>0</v>
          </cell>
          <cell r="AB568" t="str">
            <v>имеет все виды благоустройства, без лифта и мусоропровода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M568">
            <v>0</v>
          </cell>
          <cell r="AP568" t="str">
            <v>шлакоблочный</v>
          </cell>
          <cell r="AQ568" t="str">
            <v>шиферный</v>
          </cell>
          <cell r="AS568">
            <v>566</v>
          </cell>
          <cell r="AT568">
            <v>2</v>
          </cell>
          <cell r="AU568">
            <v>0</v>
          </cell>
          <cell r="BB568">
            <v>2000</v>
          </cell>
          <cell r="BC568" t="str">
            <v>кровля</v>
          </cell>
          <cell r="BJ568">
            <v>175552</v>
          </cell>
          <cell r="BY568" t="str">
            <v>шиферный</v>
          </cell>
        </row>
        <row r="569">
          <cell r="A569">
            <v>568</v>
          </cell>
          <cell r="B569">
            <v>3</v>
          </cell>
          <cell r="C569" t="str">
            <v>Прикамский</v>
          </cell>
          <cell r="E569" t="str">
            <v>Шлюзовая</v>
          </cell>
          <cell r="F569">
            <v>19</v>
          </cell>
          <cell r="G569">
            <v>1956</v>
          </cell>
          <cell r="H569">
            <v>45</v>
          </cell>
          <cell r="I569">
            <v>4</v>
          </cell>
          <cell r="J569">
            <v>2</v>
          </cell>
          <cell r="K569">
            <v>8</v>
          </cell>
          <cell r="L569">
            <v>1</v>
          </cell>
          <cell r="M569">
            <v>18</v>
          </cell>
          <cell r="N569">
            <v>27</v>
          </cell>
          <cell r="O569">
            <v>4</v>
          </cell>
          <cell r="P569">
            <v>396</v>
          </cell>
          <cell r="Q569">
            <v>252.1</v>
          </cell>
          <cell r="R569">
            <v>46.4</v>
          </cell>
          <cell r="S569">
            <v>0.11717171717171716</v>
          </cell>
          <cell r="T569">
            <v>0</v>
          </cell>
          <cell r="W569">
            <v>42.6</v>
          </cell>
          <cell r="X569">
            <v>42.6</v>
          </cell>
          <cell r="AB569" t="str">
            <v>имеет все виды благоустройства, без лифта и мусоропровода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M569">
            <v>0</v>
          </cell>
          <cell r="AP569" t="str">
            <v>деревянный</v>
          </cell>
          <cell r="AQ569" t="str">
            <v>шиферный</v>
          </cell>
          <cell r="AS569">
            <v>1554</v>
          </cell>
          <cell r="AT569">
            <v>1</v>
          </cell>
          <cell r="AU569">
            <v>1489</v>
          </cell>
          <cell r="AV569">
            <v>204</v>
          </cell>
          <cell r="AW569">
            <v>89</v>
          </cell>
          <cell r="AY569">
            <v>717</v>
          </cell>
          <cell r="AZ569">
            <v>428</v>
          </cell>
          <cell r="BA569">
            <v>51</v>
          </cell>
          <cell r="BB569">
            <v>1999</v>
          </cell>
          <cell r="BC569" t="str">
            <v>кровля</v>
          </cell>
          <cell r="BG569">
            <v>46265</v>
          </cell>
          <cell r="BJ569">
            <v>468947</v>
          </cell>
          <cell r="BM569" t="str">
            <v>бетонный ленточный</v>
          </cell>
          <cell r="BP569" t="str">
            <v>брусчатые</v>
          </cell>
          <cell r="BV569" t="str">
            <v>деревянные</v>
          </cell>
          <cell r="BY569" t="str">
            <v>шиферный</v>
          </cell>
          <cell r="CB569" t="str">
            <v>дощатые</v>
          </cell>
          <cell r="CE569">
            <v>2</v>
          </cell>
          <cell r="CF569" t="str">
            <v>деревянные</v>
          </cell>
          <cell r="CI569" t="str">
            <v>2-х створчатые</v>
          </cell>
          <cell r="CJ569" t="str">
            <v>филенчатые</v>
          </cell>
          <cell r="CS569" t="str">
            <v>есть</v>
          </cell>
          <cell r="CX569" t="str">
            <v>стальные трубы</v>
          </cell>
          <cell r="DA569" t="str">
            <v>есть</v>
          </cell>
          <cell r="DD569" t="str">
            <v>чугунные трубы</v>
          </cell>
          <cell r="DI569" t="str">
            <v>скрытая проводка</v>
          </cell>
          <cell r="DR569">
            <v>1</v>
          </cell>
          <cell r="DU569" t="str">
            <v>балонное</v>
          </cell>
        </row>
        <row r="570">
          <cell r="A570">
            <v>569</v>
          </cell>
          <cell r="B570">
            <v>3</v>
          </cell>
          <cell r="C570" t="str">
            <v>Прикамский</v>
          </cell>
          <cell r="E570" t="str">
            <v>Шлюзовая</v>
          </cell>
          <cell r="F570">
            <v>20</v>
          </cell>
          <cell r="G570">
            <v>1956</v>
          </cell>
          <cell r="H570">
            <v>45</v>
          </cell>
          <cell r="I570">
            <v>4</v>
          </cell>
          <cell r="J570">
            <v>1</v>
          </cell>
          <cell r="K570">
            <v>1</v>
          </cell>
          <cell r="L570">
            <v>1</v>
          </cell>
          <cell r="M570">
            <v>3</v>
          </cell>
          <cell r="N570">
            <v>1</v>
          </cell>
          <cell r="O570">
            <v>1</v>
          </cell>
          <cell r="P570">
            <v>63.9</v>
          </cell>
          <cell r="Q570">
            <v>45.1</v>
          </cell>
          <cell r="R570">
            <v>63.9</v>
          </cell>
          <cell r="S570">
            <v>1</v>
          </cell>
          <cell r="T570">
            <v>0</v>
          </cell>
          <cell r="W570">
            <v>0</v>
          </cell>
          <cell r="AB570" t="str">
            <v>имеет все виды благоустройства, без лифта и мусоропровода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M570">
            <v>0</v>
          </cell>
          <cell r="AP570" t="str">
            <v>шлакоблочный</v>
          </cell>
          <cell r="AQ570" t="str">
            <v>шиферный</v>
          </cell>
          <cell r="AS570">
            <v>295</v>
          </cell>
          <cell r="AT570">
            <v>1</v>
          </cell>
          <cell r="AU570">
            <v>0</v>
          </cell>
          <cell r="BJ570">
            <v>110736</v>
          </cell>
          <cell r="BY570" t="str">
            <v>шиферный</v>
          </cell>
        </row>
        <row r="571">
          <cell r="A571">
            <v>570</v>
          </cell>
          <cell r="B571">
            <v>3</v>
          </cell>
          <cell r="C571" t="str">
            <v>Прикамский</v>
          </cell>
          <cell r="E571" t="str">
            <v>Шлюзовая</v>
          </cell>
          <cell r="F571">
            <v>21</v>
          </cell>
          <cell r="G571">
            <v>1956</v>
          </cell>
          <cell r="H571">
            <v>45</v>
          </cell>
          <cell r="I571">
            <v>4</v>
          </cell>
          <cell r="J571">
            <v>2</v>
          </cell>
          <cell r="K571">
            <v>8</v>
          </cell>
          <cell r="L571">
            <v>2</v>
          </cell>
          <cell r="M571">
            <v>18</v>
          </cell>
          <cell r="N571">
            <v>24</v>
          </cell>
          <cell r="O571">
            <v>3</v>
          </cell>
          <cell r="P571">
            <v>393.3</v>
          </cell>
          <cell r="Q571">
            <v>246.7</v>
          </cell>
          <cell r="R571">
            <v>92.1</v>
          </cell>
          <cell r="S571">
            <v>0.23417238749046526</v>
          </cell>
          <cell r="T571">
            <v>0</v>
          </cell>
          <cell r="W571">
            <v>44.4</v>
          </cell>
          <cell r="X571">
            <v>44.4</v>
          </cell>
          <cell r="AB571" t="str">
            <v>имеет не все виды благоустройства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M571">
            <v>0</v>
          </cell>
          <cell r="AP571" t="str">
            <v>деревянный</v>
          </cell>
          <cell r="AQ571" t="str">
            <v>шиферный</v>
          </cell>
          <cell r="AS571">
            <v>1553</v>
          </cell>
          <cell r="AT571">
            <v>1</v>
          </cell>
          <cell r="AU571">
            <v>1093.9000000000001</v>
          </cell>
          <cell r="AV571">
            <v>166</v>
          </cell>
          <cell r="AW571">
            <v>89</v>
          </cell>
          <cell r="AY571">
            <v>380.9</v>
          </cell>
          <cell r="AZ571">
            <v>407</v>
          </cell>
          <cell r="BA571">
            <v>51</v>
          </cell>
          <cell r="BB571">
            <v>1998</v>
          </cell>
          <cell r="BC571" t="str">
            <v>кровля, фас.,под.</v>
          </cell>
          <cell r="BJ571">
            <v>472809</v>
          </cell>
          <cell r="BY571" t="str">
            <v>шиферный</v>
          </cell>
        </row>
        <row r="572">
          <cell r="A572">
            <v>571</v>
          </cell>
          <cell r="B572">
            <v>3</v>
          </cell>
          <cell r="C572" t="str">
            <v>Прикамский</v>
          </cell>
          <cell r="E572" t="str">
            <v>Шлюзовая</v>
          </cell>
          <cell r="F572">
            <v>22</v>
          </cell>
          <cell r="G572">
            <v>1956</v>
          </cell>
          <cell r="H572">
            <v>45</v>
          </cell>
          <cell r="I572">
            <v>4</v>
          </cell>
          <cell r="J572">
            <v>1</v>
          </cell>
          <cell r="K572">
            <v>1</v>
          </cell>
          <cell r="M572">
            <v>3</v>
          </cell>
          <cell r="N572">
            <v>3</v>
          </cell>
          <cell r="P572">
            <v>60.1</v>
          </cell>
          <cell r="Q572">
            <v>43.1</v>
          </cell>
          <cell r="S572">
            <v>0</v>
          </cell>
          <cell r="T572">
            <v>0</v>
          </cell>
          <cell r="W572">
            <v>0</v>
          </cell>
          <cell r="AB572" t="str">
            <v>имеет все виды благоустройства, без лифта и мусоропровода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M572">
            <v>0</v>
          </cell>
          <cell r="AP572" t="str">
            <v>шлакоблочный</v>
          </cell>
          <cell r="AQ572" t="str">
            <v>шиферный</v>
          </cell>
          <cell r="AS572">
            <v>361</v>
          </cell>
          <cell r="AT572">
            <v>1</v>
          </cell>
          <cell r="AU572">
            <v>0</v>
          </cell>
          <cell r="BB572">
            <v>2001</v>
          </cell>
          <cell r="BC572" t="str">
            <v>кровля</v>
          </cell>
          <cell r="BJ572">
            <v>107133</v>
          </cell>
          <cell r="BY572" t="str">
            <v>шиферный</v>
          </cell>
        </row>
        <row r="573">
          <cell r="A573">
            <v>572</v>
          </cell>
          <cell r="B573">
            <v>3</v>
          </cell>
          <cell r="C573" t="str">
            <v>Прикамский</v>
          </cell>
          <cell r="E573" t="str">
            <v>Шлюзовая</v>
          </cell>
          <cell r="F573">
            <v>24</v>
          </cell>
          <cell r="G573">
            <v>1956</v>
          </cell>
          <cell r="H573">
            <v>45</v>
          </cell>
          <cell r="I573">
            <v>4</v>
          </cell>
          <cell r="J573">
            <v>1</v>
          </cell>
          <cell r="K573">
            <v>1</v>
          </cell>
          <cell r="L573">
            <v>1</v>
          </cell>
          <cell r="M573">
            <v>3</v>
          </cell>
          <cell r="N573">
            <v>1</v>
          </cell>
          <cell r="O573">
            <v>1</v>
          </cell>
          <cell r="P573">
            <v>66.099999999999994</v>
          </cell>
          <cell r="Q573">
            <v>44</v>
          </cell>
          <cell r="R573">
            <v>66.099999999999994</v>
          </cell>
          <cell r="S573">
            <v>1</v>
          </cell>
          <cell r="T573">
            <v>0</v>
          </cell>
          <cell r="W573">
            <v>0</v>
          </cell>
          <cell r="AB573" t="str">
            <v>имеет все виды благоустройства, без лифта и мусоропровода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M573">
            <v>0</v>
          </cell>
          <cell r="AP573" t="str">
            <v>шлакоблочный</v>
          </cell>
          <cell r="AQ573" t="str">
            <v>шиферный</v>
          </cell>
          <cell r="AS573">
            <v>281</v>
          </cell>
          <cell r="AT573">
            <v>1</v>
          </cell>
          <cell r="AU573">
            <v>0</v>
          </cell>
          <cell r="BJ573">
            <v>116473</v>
          </cell>
          <cell r="BY573" t="str">
            <v>шиферный</v>
          </cell>
        </row>
        <row r="574">
          <cell r="A574">
            <v>573</v>
          </cell>
          <cell r="B574">
            <v>3</v>
          </cell>
          <cell r="C574" t="str">
            <v>Прикамский</v>
          </cell>
          <cell r="E574" t="str">
            <v>Шлюзовая</v>
          </cell>
          <cell r="G574">
            <v>1956</v>
          </cell>
          <cell r="H574">
            <v>45</v>
          </cell>
          <cell r="I574">
            <v>4</v>
          </cell>
          <cell r="J574">
            <v>1</v>
          </cell>
          <cell r="K574">
            <v>2</v>
          </cell>
          <cell r="L574">
            <v>2</v>
          </cell>
          <cell r="M574">
            <v>6</v>
          </cell>
          <cell r="N574">
            <v>1</v>
          </cell>
          <cell r="O574">
            <v>1</v>
          </cell>
          <cell r="P574">
            <v>111.4</v>
          </cell>
          <cell r="Q574">
            <v>73.599999999999994</v>
          </cell>
          <cell r="R574">
            <v>111.4</v>
          </cell>
          <cell r="S574">
            <v>1</v>
          </cell>
          <cell r="T574">
            <v>0</v>
          </cell>
          <cell r="W574">
            <v>0</v>
          </cell>
          <cell r="AB574" t="str">
            <v>имеет все виды благоустройства, без лифта и мусоропровода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M574">
            <v>0</v>
          </cell>
          <cell r="AP574" t="str">
            <v>шлакоблочный</v>
          </cell>
          <cell r="AQ574" t="str">
            <v>шиферный</v>
          </cell>
          <cell r="AS574">
            <v>513</v>
          </cell>
          <cell r="AT574">
            <v>2</v>
          </cell>
          <cell r="AU574">
            <v>0</v>
          </cell>
          <cell r="BB574">
            <v>1994</v>
          </cell>
          <cell r="BC574" t="str">
            <v>кровля</v>
          </cell>
          <cell r="BJ574">
            <v>167403</v>
          </cell>
          <cell r="BY574" t="str">
            <v>шиферный</v>
          </cell>
        </row>
        <row r="575">
          <cell r="A575">
            <v>574</v>
          </cell>
          <cell r="B575">
            <v>3</v>
          </cell>
          <cell r="C575" t="str">
            <v>Прикамский</v>
          </cell>
          <cell r="E575" t="str">
            <v>Шлюзовая</v>
          </cell>
          <cell r="F575">
            <v>26</v>
          </cell>
          <cell r="G575">
            <v>1958</v>
          </cell>
          <cell r="H575">
            <v>43</v>
          </cell>
          <cell r="I575">
            <v>4</v>
          </cell>
          <cell r="J575">
            <v>1</v>
          </cell>
          <cell r="K575">
            <v>1</v>
          </cell>
          <cell r="L575">
            <v>1</v>
          </cell>
          <cell r="M575">
            <v>3</v>
          </cell>
          <cell r="N575">
            <v>3</v>
          </cell>
          <cell r="O575">
            <v>3</v>
          </cell>
          <cell r="P575">
            <v>65.5</v>
          </cell>
          <cell r="Q575">
            <v>45.5</v>
          </cell>
          <cell r="R575">
            <v>65.5</v>
          </cell>
          <cell r="S575">
            <v>1</v>
          </cell>
          <cell r="T575">
            <v>0</v>
          </cell>
          <cell r="W575">
            <v>0</v>
          </cell>
          <cell r="AB575" t="str">
            <v>имеет все виды благоустройства, без лифта и мусоропровода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M575">
            <v>0</v>
          </cell>
          <cell r="AP575" t="str">
            <v>шлакоблочный</v>
          </cell>
          <cell r="AQ575" t="str">
            <v>шиферный</v>
          </cell>
          <cell r="AS575">
            <v>311</v>
          </cell>
          <cell r="AT575">
            <v>1</v>
          </cell>
          <cell r="AU575">
            <v>0</v>
          </cell>
          <cell r="BB575">
            <v>2001</v>
          </cell>
          <cell r="BC575" t="str">
            <v>кровля, сант.</v>
          </cell>
          <cell r="BJ575">
            <v>171174</v>
          </cell>
          <cell r="BY575" t="str">
            <v>шиферный</v>
          </cell>
        </row>
        <row r="576">
          <cell r="A576">
            <v>575</v>
          </cell>
          <cell r="B576">
            <v>3</v>
          </cell>
          <cell r="C576" t="str">
            <v>Прикамский</v>
          </cell>
          <cell r="E576" t="str">
            <v>Шлюзовая</v>
          </cell>
          <cell r="G576">
            <v>1955</v>
          </cell>
          <cell r="H576">
            <v>46</v>
          </cell>
          <cell r="I576">
            <v>4</v>
          </cell>
          <cell r="J576">
            <v>1</v>
          </cell>
          <cell r="K576">
            <v>2</v>
          </cell>
          <cell r="L576">
            <v>2</v>
          </cell>
          <cell r="M576">
            <v>6</v>
          </cell>
          <cell r="N576">
            <v>1</v>
          </cell>
          <cell r="O576">
            <v>1</v>
          </cell>
          <cell r="P576">
            <v>109.3</v>
          </cell>
          <cell r="Q576">
            <v>72.900000000000006</v>
          </cell>
          <cell r="R576">
            <v>109.3</v>
          </cell>
          <cell r="S576">
            <v>1</v>
          </cell>
          <cell r="T576">
            <v>0</v>
          </cell>
          <cell r="W576">
            <v>0</v>
          </cell>
          <cell r="AB576" t="str">
            <v>имеет все виды благоустройства, без лифта и мусоропровода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M576">
            <v>0</v>
          </cell>
          <cell r="AP576" t="str">
            <v>шлакоблочный</v>
          </cell>
          <cell r="AQ576" t="str">
            <v>шиферный</v>
          </cell>
          <cell r="AS576">
            <v>479</v>
          </cell>
          <cell r="AT576">
            <v>2</v>
          </cell>
          <cell r="AU576">
            <v>0</v>
          </cell>
          <cell r="BJ576">
            <v>89702</v>
          </cell>
          <cell r="BY576" t="str">
            <v>шиферный</v>
          </cell>
        </row>
        <row r="577">
          <cell r="A577">
            <v>576</v>
          </cell>
          <cell r="B577">
            <v>3</v>
          </cell>
          <cell r="C577" t="str">
            <v>Прикамский</v>
          </cell>
          <cell r="E577" t="str">
            <v>Шлюзовая</v>
          </cell>
          <cell r="F577">
            <v>27</v>
          </cell>
          <cell r="G577">
            <v>1956</v>
          </cell>
          <cell r="H577">
            <v>45</v>
          </cell>
          <cell r="I577">
            <v>4</v>
          </cell>
          <cell r="J577">
            <v>2</v>
          </cell>
          <cell r="K577">
            <v>12</v>
          </cell>
          <cell r="L577">
            <v>3</v>
          </cell>
          <cell r="M577">
            <v>32</v>
          </cell>
          <cell r="N577">
            <v>49</v>
          </cell>
          <cell r="O577">
            <v>9</v>
          </cell>
          <cell r="P577">
            <v>751.4</v>
          </cell>
          <cell r="Q577">
            <v>486</v>
          </cell>
          <cell r="R577">
            <v>151.69999999999999</v>
          </cell>
          <cell r="S577">
            <v>0.20188980569603407</v>
          </cell>
          <cell r="T577">
            <v>0</v>
          </cell>
          <cell r="W577">
            <v>106.1</v>
          </cell>
          <cell r="X577">
            <v>106.1</v>
          </cell>
          <cell r="AB577" t="str">
            <v>имеет все виды благоустройства, без лифта и мусоропровода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M577">
            <v>0</v>
          </cell>
          <cell r="AP577" t="str">
            <v>деревянный</v>
          </cell>
          <cell r="AQ577" t="str">
            <v>шиферный</v>
          </cell>
          <cell r="AS577">
            <v>3100</v>
          </cell>
          <cell r="AT577">
            <v>3</v>
          </cell>
          <cell r="AU577">
            <v>1346</v>
          </cell>
          <cell r="AV577">
            <v>271</v>
          </cell>
          <cell r="AW577">
            <v>113</v>
          </cell>
          <cell r="AY577">
            <v>170</v>
          </cell>
          <cell r="AZ577">
            <v>708</v>
          </cell>
          <cell r="BA577">
            <v>84</v>
          </cell>
          <cell r="BB577">
            <v>1993</v>
          </cell>
          <cell r="BC577" t="str">
            <v>подъезды</v>
          </cell>
          <cell r="BJ577">
            <v>817740</v>
          </cell>
          <cell r="BY577" t="str">
            <v>шиферный</v>
          </cell>
        </row>
        <row r="578">
          <cell r="A578">
            <v>577</v>
          </cell>
          <cell r="B578">
            <v>3</v>
          </cell>
          <cell r="C578" t="str">
            <v>Прикамский</v>
          </cell>
          <cell r="E578" t="str">
            <v>Шлюзовая</v>
          </cell>
          <cell r="G578">
            <v>1956</v>
          </cell>
          <cell r="H578">
            <v>45</v>
          </cell>
          <cell r="I578">
            <v>4</v>
          </cell>
          <cell r="J578">
            <v>2</v>
          </cell>
          <cell r="K578">
            <v>8</v>
          </cell>
          <cell r="L578">
            <v>1</v>
          </cell>
          <cell r="M578">
            <v>20</v>
          </cell>
          <cell r="N578">
            <v>30</v>
          </cell>
          <cell r="O578">
            <v>1</v>
          </cell>
          <cell r="P578">
            <v>479.6</v>
          </cell>
          <cell r="Q578">
            <v>318.60000000000002</v>
          </cell>
          <cell r="R578">
            <v>19.399999999999999</v>
          </cell>
          <cell r="S578">
            <v>4.0450375312760627E-2</v>
          </cell>
          <cell r="T578">
            <v>0</v>
          </cell>
          <cell r="W578">
            <v>83.3</v>
          </cell>
          <cell r="X578">
            <v>83.3</v>
          </cell>
          <cell r="AB578" t="str">
            <v>имеет не все виды благоустройства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M578">
            <v>0</v>
          </cell>
          <cell r="AP578" t="str">
            <v>деревянный</v>
          </cell>
          <cell r="AQ578" t="str">
            <v>шиферный</v>
          </cell>
          <cell r="AS578">
            <v>1845</v>
          </cell>
          <cell r="AT578">
            <v>2</v>
          </cell>
          <cell r="AU578">
            <v>3573</v>
          </cell>
          <cell r="AY578">
            <v>3196</v>
          </cell>
          <cell r="AZ578">
            <v>315</v>
          </cell>
          <cell r="BA578">
            <v>62</v>
          </cell>
          <cell r="BJ578">
            <v>560506</v>
          </cell>
          <cell r="BY578" t="str">
            <v>шиферный</v>
          </cell>
        </row>
        <row r="579">
          <cell r="A579">
            <v>578</v>
          </cell>
          <cell r="B579">
            <v>3</v>
          </cell>
          <cell r="C579" t="str">
            <v>Прикамский</v>
          </cell>
          <cell r="E579" t="str">
            <v>Шлюзовая</v>
          </cell>
          <cell r="F579">
            <v>28</v>
          </cell>
          <cell r="G579">
            <v>1955</v>
          </cell>
          <cell r="H579">
            <v>46</v>
          </cell>
          <cell r="I579">
            <v>4</v>
          </cell>
          <cell r="J579">
            <v>1</v>
          </cell>
          <cell r="K579">
            <v>1</v>
          </cell>
          <cell r="L579">
            <v>1</v>
          </cell>
          <cell r="M579">
            <v>3</v>
          </cell>
          <cell r="N579">
            <v>2</v>
          </cell>
          <cell r="O579">
            <v>2</v>
          </cell>
          <cell r="P579">
            <v>62.7</v>
          </cell>
          <cell r="Q579">
            <v>42.9</v>
          </cell>
          <cell r="R579">
            <v>62.7</v>
          </cell>
          <cell r="S579">
            <v>1</v>
          </cell>
          <cell r="T579">
            <v>0</v>
          </cell>
          <cell r="W579">
            <v>0</v>
          </cell>
          <cell r="AB579" t="str">
            <v>имеет не все виды благоустройства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M579">
            <v>0</v>
          </cell>
          <cell r="AP579" t="str">
            <v>деревянный</v>
          </cell>
          <cell r="AQ579" t="str">
            <v>шиферный</v>
          </cell>
          <cell r="AS579">
            <v>256</v>
          </cell>
          <cell r="AT579">
            <v>1</v>
          </cell>
          <cell r="AU579">
            <v>0</v>
          </cell>
          <cell r="BB579">
            <v>1986</v>
          </cell>
          <cell r="BC579" t="str">
            <v>ККР</v>
          </cell>
          <cell r="BJ579">
            <v>72737</v>
          </cell>
          <cell r="BY579" t="str">
            <v>шиферный</v>
          </cell>
        </row>
        <row r="580">
          <cell r="A580">
            <v>579</v>
          </cell>
          <cell r="B580">
            <v>3</v>
          </cell>
          <cell r="C580" t="str">
            <v>Прикамский</v>
          </cell>
          <cell r="E580" t="str">
            <v>Шлюзовая</v>
          </cell>
          <cell r="G580">
            <v>1956</v>
          </cell>
          <cell r="H580">
            <v>45</v>
          </cell>
          <cell r="I580">
            <v>4</v>
          </cell>
          <cell r="J580">
            <v>1</v>
          </cell>
          <cell r="K580">
            <v>1</v>
          </cell>
          <cell r="L580">
            <v>1</v>
          </cell>
          <cell r="M580">
            <v>3</v>
          </cell>
          <cell r="N580">
            <v>1</v>
          </cell>
          <cell r="O580">
            <v>1</v>
          </cell>
          <cell r="P580">
            <v>61.4</v>
          </cell>
          <cell r="Q580">
            <v>41.3</v>
          </cell>
          <cell r="R580">
            <v>61.4</v>
          </cell>
          <cell r="S580">
            <v>1</v>
          </cell>
          <cell r="T580">
            <v>0</v>
          </cell>
          <cell r="W580">
            <v>0</v>
          </cell>
          <cell r="AB580" t="str">
            <v>имеет все виды благоустройства, без лифта и мусоропровода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M580">
            <v>0</v>
          </cell>
          <cell r="AP580" t="str">
            <v>деревянный</v>
          </cell>
          <cell r="AQ580" t="str">
            <v>шиферный</v>
          </cell>
          <cell r="AS580">
            <v>227</v>
          </cell>
          <cell r="AT580">
            <v>1</v>
          </cell>
          <cell r="AU580">
            <v>0</v>
          </cell>
          <cell r="BB580">
            <v>1987</v>
          </cell>
          <cell r="BC580" t="str">
            <v>ККР</v>
          </cell>
          <cell r="BJ580">
            <v>169810</v>
          </cell>
          <cell r="BY580" t="str">
            <v>шиферный</v>
          </cell>
        </row>
        <row r="581">
          <cell r="A581">
            <v>580</v>
          </cell>
          <cell r="B581">
            <v>3</v>
          </cell>
          <cell r="C581" t="str">
            <v>Прикамский</v>
          </cell>
          <cell r="E581" t="str">
            <v>Шлюзовая</v>
          </cell>
          <cell r="F581">
            <v>29</v>
          </cell>
          <cell r="G581">
            <v>1956</v>
          </cell>
          <cell r="H581">
            <v>45</v>
          </cell>
          <cell r="I581">
            <v>4</v>
          </cell>
          <cell r="J581">
            <v>2</v>
          </cell>
          <cell r="K581">
            <v>8</v>
          </cell>
          <cell r="L581">
            <v>5</v>
          </cell>
          <cell r="M581">
            <v>20</v>
          </cell>
          <cell r="N581">
            <v>19</v>
          </cell>
          <cell r="O581">
            <v>8</v>
          </cell>
          <cell r="P581">
            <v>479.8</v>
          </cell>
          <cell r="Q581">
            <v>308.3</v>
          </cell>
          <cell r="R581">
            <v>226.4</v>
          </cell>
          <cell r="S581">
            <v>0.47186327636515213</v>
          </cell>
          <cell r="T581">
            <v>0</v>
          </cell>
          <cell r="W581">
            <v>83</v>
          </cell>
          <cell r="X581">
            <v>83</v>
          </cell>
          <cell r="AB581" t="str">
            <v>имеет не все виды благоустройства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M581">
            <v>0</v>
          </cell>
          <cell r="AP581" t="str">
            <v>деревянный</v>
          </cell>
          <cell r="AQ581" t="str">
            <v>шиферный</v>
          </cell>
          <cell r="AS581">
            <v>1936</v>
          </cell>
          <cell r="AT581">
            <v>2</v>
          </cell>
          <cell r="AU581">
            <v>1143</v>
          </cell>
          <cell r="AV581">
            <v>216</v>
          </cell>
          <cell r="AW581">
            <v>90</v>
          </cell>
          <cell r="AY581">
            <v>271</v>
          </cell>
          <cell r="AZ581">
            <v>504</v>
          </cell>
          <cell r="BA581">
            <v>62</v>
          </cell>
          <cell r="BB581">
            <v>1994</v>
          </cell>
          <cell r="BC581" t="str">
            <v>кровля, под.</v>
          </cell>
          <cell r="BG581">
            <v>51689</v>
          </cell>
          <cell r="BJ581">
            <v>523924</v>
          </cell>
          <cell r="BM581" t="str">
            <v>бетонный ленточный</v>
          </cell>
          <cell r="BP581" t="str">
            <v>брусчатые</v>
          </cell>
          <cell r="BV581" t="str">
            <v>деревянные</v>
          </cell>
          <cell r="BY581" t="str">
            <v>шиферный</v>
          </cell>
          <cell r="CB581" t="str">
            <v>дощатые</v>
          </cell>
          <cell r="CE581">
            <v>4</v>
          </cell>
          <cell r="CF581" t="str">
            <v>деревянные</v>
          </cell>
          <cell r="CI581" t="str">
            <v>2-х створчатые</v>
          </cell>
          <cell r="CJ581" t="str">
            <v>филенчатые</v>
          </cell>
          <cell r="CS581" t="str">
            <v>есть</v>
          </cell>
          <cell r="CX581" t="str">
            <v>стальные трубы</v>
          </cell>
          <cell r="DD581" t="str">
            <v>чугунные трубы</v>
          </cell>
          <cell r="DI581" t="str">
            <v>открытая проводка</v>
          </cell>
          <cell r="DR581">
            <v>2</v>
          </cell>
          <cell r="DU581" t="str">
            <v>балонное</v>
          </cell>
        </row>
        <row r="582">
          <cell r="A582">
            <v>581</v>
          </cell>
          <cell r="B582">
            <v>3</v>
          </cell>
          <cell r="C582" t="str">
            <v>Прикамский</v>
          </cell>
          <cell r="E582" t="str">
            <v>Шлюзовая</v>
          </cell>
          <cell r="G582">
            <v>1956</v>
          </cell>
          <cell r="H582">
            <v>45</v>
          </cell>
          <cell r="I582">
            <v>4</v>
          </cell>
          <cell r="J582">
            <v>2</v>
          </cell>
          <cell r="K582">
            <v>8</v>
          </cell>
          <cell r="L582">
            <v>2</v>
          </cell>
          <cell r="M582">
            <v>20</v>
          </cell>
          <cell r="N582">
            <v>24</v>
          </cell>
          <cell r="O582">
            <v>3</v>
          </cell>
          <cell r="P582">
            <v>482.9</v>
          </cell>
          <cell r="Q582">
            <v>316.5</v>
          </cell>
          <cell r="R582">
            <v>79.599999999999994</v>
          </cell>
          <cell r="S582">
            <v>0.16483744046386414</v>
          </cell>
          <cell r="T582">
            <v>0</v>
          </cell>
          <cell r="W582">
            <v>84</v>
          </cell>
          <cell r="X582">
            <v>84</v>
          </cell>
          <cell r="AB582" t="str">
            <v>имеет не все виды благоустройства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M582">
            <v>0</v>
          </cell>
          <cell r="AP582" t="str">
            <v>деревянный</v>
          </cell>
          <cell r="AQ582" t="str">
            <v>шиферный</v>
          </cell>
          <cell r="AS582">
            <v>1821</v>
          </cell>
          <cell r="AT582">
            <v>2</v>
          </cell>
          <cell r="AU582">
            <v>3792</v>
          </cell>
          <cell r="AX582">
            <v>308</v>
          </cell>
          <cell r="AY582">
            <v>3098</v>
          </cell>
          <cell r="AZ582">
            <v>324</v>
          </cell>
          <cell r="BA582">
            <v>62</v>
          </cell>
          <cell r="BB582">
            <v>1994</v>
          </cell>
          <cell r="BC582" t="str">
            <v>кровля</v>
          </cell>
          <cell r="BJ582">
            <v>516464</v>
          </cell>
          <cell r="BY582" t="str">
            <v>шиферный</v>
          </cell>
        </row>
        <row r="583">
          <cell r="A583">
            <v>582</v>
          </cell>
          <cell r="B583">
            <v>3</v>
          </cell>
          <cell r="C583" t="str">
            <v>Прикамский</v>
          </cell>
          <cell r="E583" t="str">
            <v>Шлюзовая</v>
          </cell>
          <cell r="F583">
            <v>30</v>
          </cell>
          <cell r="G583">
            <v>1955</v>
          </cell>
          <cell r="H583">
            <v>46</v>
          </cell>
          <cell r="I583">
            <v>4</v>
          </cell>
          <cell r="J583">
            <v>1</v>
          </cell>
          <cell r="K583">
            <v>2</v>
          </cell>
          <cell r="L583">
            <v>2</v>
          </cell>
          <cell r="M583">
            <v>6</v>
          </cell>
          <cell r="N583">
            <v>1</v>
          </cell>
          <cell r="O583">
            <v>1</v>
          </cell>
          <cell r="P583">
            <v>88</v>
          </cell>
          <cell r="Q583">
            <v>60.2</v>
          </cell>
          <cell r="R583">
            <v>88</v>
          </cell>
          <cell r="S583">
            <v>1</v>
          </cell>
          <cell r="T583">
            <v>0</v>
          </cell>
          <cell r="W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M583">
            <v>0</v>
          </cell>
          <cell r="AP583" t="str">
            <v>деревянный</v>
          </cell>
          <cell r="AQ583" t="str">
            <v>шиферный</v>
          </cell>
          <cell r="AS583">
            <v>369</v>
          </cell>
          <cell r="AT583">
            <v>2</v>
          </cell>
          <cell r="AU583">
            <v>0</v>
          </cell>
          <cell r="BB583">
            <v>2001</v>
          </cell>
          <cell r="BC583" t="str">
            <v>кровля</v>
          </cell>
          <cell r="BJ583">
            <v>185460</v>
          </cell>
          <cell r="BY583" t="str">
            <v>шиферный</v>
          </cell>
        </row>
        <row r="584">
          <cell r="A584">
            <v>583</v>
          </cell>
          <cell r="B584">
            <v>3</v>
          </cell>
          <cell r="C584" t="str">
            <v>Прикамский</v>
          </cell>
          <cell r="E584" t="str">
            <v>Шлюзовая</v>
          </cell>
          <cell r="F584">
            <v>31</v>
          </cell>
          <cell r="G584">
            <v>1956</v>
          </cell>
          <cell r="H584">
            <v>45</v>
          </cell>
          <cell r="I584">
            <v>4</v>
          </cell>
          <cell r="J584">
            <v>2</v>
          </cell>
          <cell r="K584">
            <v>12</v>
          </cell>
          <cell r="L584">
            <v>2</v>
          </cell>
          <cell r="M584">
            <v>32</v>
          </cell>
          <cell r="N584">
            <v>43</v>
          </cell>
          <cell r="O584">
            <v>8</v>
          </cell>
          <cell r="P584">
            <v>738.4</v>
          </cell>
          <cell r="Q584">
            <v>482.2</v>
          </cell>
          <cell r="R584">
            <v>72.2</v>
          </cell>
          <cell r="S584">
            <v>9.7778981581798485E-2</v>
          </cell>
          <cell r="T584">
            <v>0</v>
          </cell>
          <cell r="W584">
            <v>121.7</v>
          </cell>
          <cell r="X584">
            <v>121.7</v>
          </cell>
          <cell r="AB584" t="str">
            <v>имеет не все виды благоустройства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M584">
            <v>0</v>
          </cell>
          <cell r="AP584" t="str">
            <v>деревянный</v>
          </cell>
          <cell r="AQ584" t="str">
            <v>шиферный</v>
          </cell>
          <cell r="AS584">
            <v>2766</v>
          </cell>
          <cell r="AT584">
            <v>3</v>
          </cell>
          <cell r="AU584">
            <v>1431</v>
          </cell>
          <cell r="AV584">
            <v>283</v>
          </cell>
          <cell r="AW584">
            <v>118</v>
          </cell>
          <cell r="AY584">
            <v>307</v>
          </cell>
          <cell r="AZ584">
            <v>639</v>
          </cell>
          <cell r="BA584">
            <v>84</v>
          </cell>
          <cell r="BB584">
            <v>2000</v>
          </cell>
          <cell r="BC584" t="str">
            <v>сантехн.</v>
          </cell>
          <cell r="BG584">
            <v>69795</v>
          </cell>
          <cell r="BJ584">
            <v>707449</v>
          </cell>
          <cell r="BM584" t="str">
            <v>бетонный ленточный</v>
          </cell>
          <cell r="BP584" t="str">
            <v>брусчатые</v>
          </cell>
          <cell r="BV584" t="str">
            <v>деревянные</v>
          </cell>
          <cell r="BY584" t="str">
            <v>шиферный</v>
          </cell>
          <cell r="CB584" t="str">
            <v>дощатые</v>
          </cell>
          <cell r="CE584">
            <v>6</v>
          </cell>
          <cell r="CF584" t="str">
            <v>деревянные</v>
          </cell>
          <cell r="CI584" t="str">
            <v>2-х створчатые</v>
          </cell>
          <cell r="CJ584" t="str">
            <v>филенчатые</v>
          </cell>
          <cell r="CS584" t="str">
            <v>есть</v>
          </cell>
          <cell r="CX584" t="str">
            <v>стальные трубы</v>
          </cell>
          <cell r="DD584" t="str">
            <v>чугунные трубы</v>
          </cell>
          <cell r="DI584" t="str">
            <v>открытая проводка</v>
          </cell>
          <cell r="DR584">
            <v>3</v>
          </cell>
          <cell r="DU584" t="str">
            <v>балонное</v>
          </cell>
        </row>
        <row r="585">
          <cell r="A585">
            <v>584</v>
          </cell>
          <cell r="B585">
            <v>3</v>
          </cell>
          <cell r="C585" t="str">
            <v>Прикамский</v>
          </cell>
          <cell r="E585" t="str">
            <v>Шлюзовая</v>
          </cell>
          <cell r="F585">
            <v>32</v>
          </cell>
          <cell r="G585">
            <v>1955</v>
          </cell>
          <cell r="H585">
            <v>46</v>
          </cell>
          <cell r="I585">
            <v>4</v>
          </cell>
          <cell r="J585">
            <v>1</v>
          </cell>
          <cell r="K585">
            <v>2</v>
          </cell>
          <cell r="L585">
            <v>1</v>
          </cell>
          <cell r="M585">
            <v>5</v>
          </cell>
          <cell r="N585">
            <v>2</v>
          </cell>
          <cell r="O585">
            <v>2</v>
          </cell>
          <cell r="P585">
            <v>87.4</v>
          </cell>
          <cell r="Q585">
            <v>56.4</v>
          </cell>
          <cell r="R585">
            <v>46.4</v>
          </cell>
          <cell r="S585">
            <v>0.53089244851258577</v>
          </cell>
          <cell r="T585">
            <v>0</v>
          </cell>
          <cell r="W585">
            <v>0</v>
          </cell>
          <cell r="AB585" t="str">
            <v>имеет не все виды благоустройства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M585">
            <v>0</v>
          </cell>
          <cell r="AP585" t="str">
            <v>деревянный</v>
          </cell>
          <cell r="AQ585" t="str">
            <v>шиферный</v>
          </cell>
          <cell r="AS585">
            <v>365</v>
          </cell>
          <cell r="AT585">
            <v>2</v>
          </cell>
          <cell r="AU585">
            <v>0</v>
          </cell>
          <cell r="BB585">
            <v>2001</v>
          </cell>
          <cell r="BC585" t="str">
            <v>кровля, сант.</v>
          </cell>
          <cell r="BJ585">
            <v>135438</v>
          </cell>
          <cell r="BY585" t="str">
            <v>шиферный</v>
          </cell>
        </row>
        <row r="586">
          <cell r="A586">
            <v>585</v>
          </cell>
          <cell r="B586">
            <v>3</v>
          </cell>
          <cell r="C586" t="str">
            <v>Прикамский</v>
          </cell>
          <cell r="E586" t="str">
            <v>Шлюзовая</v>
          </cell>
          <cell r="F586">
            <v>34</v>
          </cell>
          <cell r="G586">
            <v>1955</v>
          </cell>
          <cell r="H586">
            <v>46</v>
          </cell>
          <cell r="I586">
            <v>4</v>
          </cell>
          <cell r="J586">
            <v>1</v>
          </cell>
          <cell r="K586">
            <v>2</v>
          </cell>
          <cell r="L586">
            <v>2</v>
          </cell>
          <cell r="M586">
            <v>4</v>
          </cell>
          <cell r="N586">
            <v>7</v>
          </cell>
          <cell r="O586">
            <v>7</v>
          </cell>
          <cell r="P586">
            <v>83.7</v>
          </cell>
          <cell r="Q586">
            <v>52</v>
          </cell>
          <cell r="R586">
            <v>83.6</v>
          </cell>
          <cell r="S586">
            <v>0.99880525686977295</v>
          </cell>
          <cell r="T586">
            <v>0</v>
          </cell>
          <cell r="W586">
            <v>0</v>
          </cell>
          <cell r="AB586" t="str">
            <v>имеет не все виды благоустройства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M586">
            <v>0</v>
          </cell>
          <cell r="AP586" t="str">
            <v>деревянный</v>
          </cell>
          <cell r="AQ586" t="str">
            <v>шиферный</v>
          </cell>
          <cell r="AS586">
            <v>402</v>
          </cell>
          <cell r="AT586">
            <v>1</v>
          </cell>
          <cell r="AU586">
            <v>0</v>
          </cell>
          <cell r="BB586">
            <v>2000</v>
          </cell>
          <cell r="BC586" t="str">
            <v>кровля</v>
          </cell>
          <cell r="BJ586">
            <v>131637</v>
          </cell>
          <cell r="BY586" t="str">
            <v>шиферный</v>
          </cell>
        </row>
        <row r="587">
          <cell r="A587">
            <v>586</v>
          </cell>
          <cell r="B587">
            <v>3</v>
          </cell>
          <cell r="C587" t="str">
            <v>Прикамский</v>
          </cell>
          <cell r="E587" t="str">
            <v>Шлюзовая</v>
          </cell>
          <cell r="F587">
            <v>36</v>
          </cell>
          <cell r="G587">
            <v>1957</v>
          </cell>
          <cell r="H587">
            <v>44</v>
          </cell>
          <cell r="I587">
            <v>4</v>
          </cell>
          <cell r="J587">
            <v>1</v>
          </cell>
          <cell r="K587">
            <v>2</v>
          </cell>
          <cell r="M587">
            <v>6</v>
          </cell>
          <cell r="N587">
            <v>7</v>
          </cell>
          <cell r="P587">
            <v>85.5</v>
          </cell>
          <cell r="Q587">
            <v>60</v>
          </cell>
          <cell r="S587">
            <v>0</v>
          </cell>
          <cell r="T587">
            <v>0</v>
          </cell>
          <cell r="W587">
            <v>0</v>
          </cell>
          <cell r="AB587" t="str">
            <v>имеет не все виды благоустройства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M587">
            <v>0</v>
          </cell>
          <cell r="AP587" t="str">
            <v>деревянный</v>
          </cell>
          <cell r="AQ587" t="str">
            <v>шиферный</v>
          </cell>
          <cell r="AS587">
            <v>323</v>
          </cell>
          <cell r="AT587">
            <v>2</v>
          </cell>
          <cell r="AU587">
            <v>0</v>
          </cell>
          <cell r="BB587">
            <v>2000</v>
          </cell>
          <cell r="BC587" t="str">
            <v>кровля</v>
          </cell>
          <cell r="BJ587">
            <v>130813</v>
          </cell>
          <cell r="BY587" t="str">
            <v>шиферный</v>
          </cell>
        </row>
        <row r="588">
          <cell r="A588">
            <v>587</v>
          </cell>
          <cell r="B588">
            <v>3</v>
          </cell>
          <cell r="C588" t="str">
            <v>Прикамский</v>
          </cell>
          <cell r="E588" t="str">
            <v>Шлюзовая</v>
          </cell>
          <cell r="F588">
            <v>38</v>
          </cell>
          <cell r="G588">
            <v>1955</v>
          </cell>
          <cell r="H588">
            <v>46</v>
          </cell>
          <cell r="I588">
            <v>4</v>
          </cell>
          <cell r="J588">
            <v>1</v>
          </cell>
          <cell r="K588">
            <v>1</v>
          </cell>
          <cell r="L588">
            <v>1</v>
          </cell>
          <cell r="M588">
            <v>3</v>
          </cell>
          <cell r="N588">
            <v>5</v>
          </cell>
          <cell r="O588">
            <v>5</v>
          </cell>
          <cell r="P588">
            <v>61.7</v>
          </cell>
          <cell r="Q588">
            <v>41.9</v>
          </cell>
          <cell r="R588">
            <v>61.7</v>
          </cell>
          <cell r="S588">
            <v>1</v>
          </cell>
          <cell r="T588">
            <v>0</v>
          </cell>
          <cell r="W588">
            <v>0</v>
          </cell>
          <cell r="AB588" t="str">
            <v>имеет не все виды благоустройства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M588">
            <v>0</v>
          </cell>
          <cell r="AP588" t="str">
            <v>деревянный</v>
          </cell>
          <cell r="AQ588" t="str">
            <v>шиферный</v>
          </cell>
          <cell r="AS588">
            <v>236</v>
          </cell>
          <cell r="AT588">
            <v>1</v>
          </cell>
          <cell r="AU588">
            <v>0</v>
          </cell>
          <cell r="BJ588">
            <v>156129</v>
          </cell>
          <cell r="BY588" t="str">
            <v>шиферный</v>
          </cell>
        </row>
        <row r="589">
          <cell r="A589">
            <v>588</v>
          </cell>
          <cell r="B589">
            <v>3</v>
          </cell>
          <cell r="C589" t="str">
            <v>Прикамский</v>
          </cell>
          <cell r="E589" t="str">
            <v>Шлюзовая</v>
          </cell>
          <cell r="F589">
            <v>40</v>
          </cell>
          <cell r="G589">
            <v>1956</v>
          </cell>
          <cell r="H589">
            <v>45</v>
          </cell>
          <cell r="I589">
            <v>4</v>
          </cell>
          <cell r="J589">
            <v>1</v>
          </cell>
          <cell r="K589">
            <v>2</v>
          </cell>
          <cell r="M589">
            <v>4</v>
          </cell>
          <cell r="P589">
            <v>82.1</v>
          </cell>
          <cell r="Q589">
            <v>65.7</v>
          </cell>
          <cell r="T589">
            <v>0</v>
          </cell>
          <cell r="W589">
            <v>0</v>
          </cell>
          <cell r="AB589" t="str">
            <v>не благоустроенный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M589">
            <v>0</v>
          </cell>
          <cell r="AP589" t="str">
            <v>деревянный</v>
          </cell>
          <cell r="AQ589" t="str">
            <v>шиферный</v>
          </cell>
          <cell r="AS589">
            <v>324</v>
          </cell>
          <cell r="BJ589">
            <v>80924</v>
          </cell>
          <cell r="BY589" t="str">
            <v>шиферный</v>
          </cell>
        </row>
        <row r="590">
          <cell r="A590">
            <v>589</v>
          </cell>
          <cell r="B590">
            <v>3</v>
          </cell>
          <cell r="C590" t="str">
            <v>Прикамский</v>
          </cell>
          <cell r="E590" t="str">
            <v>Шлюзовая</v>
          </cell>
          <cell r="F590">
            <v>44</v>
          </cell>
          <cell r="G590">
            <v>1956</v>
          </cell>
          <cell r="H590">
            <v>45</v>
          </cell>
          <cell r="I590">
            <v>4</v>
          </cell>
          <cell r="J590">
            <v>1</v>
          </cell>
          <cell r="K590">
            <v>2</v>
          </cell>
          <cell r="M590">
            <v>4</v>
          </cell>
          <cell r="P590">
            <v>79</v>
          </cell>
          <cell r="Q590">
            <v>63.1</v>
          </cell>
          <cell r="T590">
            <v>0</v>
          </cell>
          <cell r="W590">
            <v>0</v>
          </cell>
          <cell r="AB590" t="str">
            <v>не благоустроенный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M590">
            <v>0</v>
          </cell>
          <cell r="AP590" t="str">
            <v>деревянный</v>
          </cell>
          <cell r="AQ590" t="str">
            <v>шиферный</v>
          </cell>
          <cell r="AS590">
            <v>380</v>
          </cell>
          <cell r="BJ590">
            <v>80933</v>
          </cell>
          <cell r="BY590" t="str">
            <v>шиферный</v>
          </cell>
        </row>
        <row r="591">
          <cell r="A591">
            <v>590</v>
          </cell>
          <cell r="B591">
            <v>3</v>
          </cell>
          <cell r="C591" t="str">
            <v>Прикамский</v>
          </cell>
          <cell r="E591" t="str">
            <v>Шлюзовая</v>
          </cell>
          <cell r="F591">
            <v>46</v>
          </cell>
          <cell r="G591">
            <v>1958</v>
          </cell>
          <cell r="H591">
            <v>43</v>
          </cell>
          <cell r="I591">
            <v>4</v>
          </cell>
          <cell r="J591">
            <v>1</v>
          </cell>
          <cell r="K591">
            <v>4</v>
          </cell>
          <cell r="M591">
            <v>4</v>
          </cell>
          <cell r="P591">
            <v>83.9</v>
          </cell>
          <cell r="Q591">
            <v>48.3</v>
          </cell>
          <cell r="T591">
            <v>0</v>
          </cell>
          <cell r="W591">
            <v>0</v>
          </cell>
          <cell r="AB591" t="str">
            <v>не благоустроенный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M591">
            <v>0</v>
          </cell>
          <cell r="AP591" t="str">
            <v>деревянный</v>
          </cell>
          <cell r="AQ591" t="str">
            <v>мягкий (рубероидный)</v>
          </cell>
          <cell r="AS591">
            <v>365</v>
          </cell>
          <cell r="BJ591">
            <v>118359</v>
          </cell>
          <cell r="BY591" t="str">
            <v>мягкий (рубероидный)</v>
          </cell>
        </row>
        <row r="592">
          <cell r="A592">
            <v>591</v>
          </cell>
          <cell r="B592">
            <v>3</v>
          </cell>
          <cell r="C592" t="str">
            <v>Прикамский</v>
          </cell>
          <cell r="E592" t="str">
            <v>Шоссейная</v>
          </cell>
          <cell r="F592">
            <v>2</v>
          </cell>
          <cell r="G592">
            <v>1957</v>
          </cell>
          <cell r="H592">
            <v>44</v>
          </cell>
          <cell r="I592">
            <v>4</v>
          </cell>
          <cell r="J592">
            <v>2</v>
          </cell>
          <cell r="K592">
            <v>8</v>
          </cell>
          <cell r="L592">
            <v>2</v>
          </cell>
          <cell r="M592">
            <v>20</v>
          </cell>
          <cell r="N592">
            <v>31</v>
          </cell>
          <cell r="O592">
            <v>5</v>
          </cell>
          <cell r="P592">
            <v>484.3</v>
          </cell>
          <cell r="Q592">
            <v>320.89999999999998</v>
          </cell>
          <cell r="R592">
            <v>100.8</v>
          </cell>
          <cell r="S592">
            <v>0.20813545323146809</v>
          </cell>
          <cell r="T592">
            <v>0</v>
          </cell>
          <cell r="W592">
            <v>33.200000000000003</v>
          </cell>
          <cell r="X592">
            <v>33.200000000000003</v>
          </cell>
          <cell r="AB592" t="str">
            <v>имеет все виды благоустройства, без лифта и мусоропровода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M592">
            <v>0</v>
          </cell>
          <cell r="AP592" t="str">
            <v>деревянный</v>
          </cell>
          <cell r="AQ592" t="str">
            <v>шиферный</v>
          </cell>
          <cell r="AS592">
            <v>1870</v>
          </cell>
          <cell r="AT592">
            <v>2</v>
          </cell>
          <cell r="AU592">
            <v>1638</v>
          </cell>
          <cell r="AY592">
            <v>638</v>
          </cell>
          <cell r="AZ592">
            <v>938</v>
          </cell>
          <cell r="BA592">
            <v>62</v>
          </cell>
          <cell r="BB592">
            <v>1999</v>
          </cell>
          <cell r="BC592" t="str">
            <v>сантехн.</v>
          </cell>
          <cell r="BG592">
            <v>49995</v>
          </cell>
          <cell r="BJ592">
            <v>506754</v>
          </cell>
          <cell r="BM592" t="str">
            <v>бетонный ленточный</v>
          </cell>
          <cell r="BP592" t="str">
            <v>брусчатые</v>
          </cell>
          <cell r="BV592" t="str">
            <v>деревянные</v>
          </cell>
          <cell r="BY592" t="str">
            <v>шиферный</v>
          </cell>
          <cell r="CB592" t="str">
            <v>дощатые</v>
          </cell>
          <cell r="CE592">
            <v>4</v>
          </cell>
          <cell r="CF592" t="str">
            <v>деревянные</v>
          </cell>
          <cell r="CI592" t="str">
            <v>2-х створчатые</v>
          </cell>
          <cell r="CJ592" t="str">
            <v>филенчатые</v>
          </cell>
          <cell r="CS592" t="str">
            <v>есть</v>
          </cell>
          <cell r="CX592" t="str">
            <v>стальные трубы</v>
          </cell>
          <cell r="DA592" t="str">
            <v>стальные трубы</v>
          </cell>
          <cell r="DD592" t="str">
            <v>чугунные трубы</v>
          </cell>
          <cell r="DI592" t="str">
            <v>открытая проводка</v>
          </cell>
          <cell r="DU592" t="str">
            <v>балонное</v>
          </cell>
        </row>
        <row r="593">
          <cell r="A593">
            <v>592</v>
          </cell>
          <cell r="B593">
            <v>3</v>
          </cell>
          <cell r="C593" t="str">
            <v>Прикамский</v>
          </cell>
          <cell r="E593" t="str">
            <v>Шоссейная</v>
          </cell>
          <cell r="F593">
            <v>4</v>
          </cell>
          <cell r="G593">
            <v>1957</v>
          </cell>
          <cell r="H593">
            <v>44</v>
          </cell>
          <cell r="I593">
            <v>4</v>
          </cell>
          <cell r="J593">
            <v>2</v>
          </cell>
          <cell r="K593">
            <v>12</v>
          </cell>
          <cell r="L593">
            <v>4</v>
          </cell>
          <cell r="M593">
            <v>32</v>
          </cell>
          <cell r="N593">
            <v>54</v>
          </cell>
          <cell r="O593">
            <v>14</v>
          </cell>
          <cell r="P593">
            <v>748.2</v>
          </cell>
          <cell r="Q593">
            <v>491.8</v>
          </cell>
          <cell r="R593">
            <v>234.9</v>
          </cell>
          <cell r="S593">
            <v>0.31395348837209303</v>
          </cell>
          <cell r="T593">
            <v>0</v>
          </cell>
          <cell r="W593">
            <v>49.8</v>
          </cell>
          <cell r="X593">
            <v>49.8</v>
          </cell>
          <cell r="AB593" t="str">
            <v>имеет все виды благоустройства, без лифта и мусоропровода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M593">
            <v>0</v>
          </cell>
          <cell r="AP593" t="str">
            <v>деревянный</v>
          </cell>
          <cell r="AQ593" t="str">
            <v>шиферный</v>
          </cell>
          <cell r="AS593">
            <v>2968</v>
          </cell>
          <cell r="AT593">
            <v>3</v>
          </cell>
          <cell r="AU593">
            <v>2172</v>
          </cell>
          <cell r="AY593">
            <v>1798</v>
          </cell>
          <cell r="AZ593">
            <v>290</v>
          </cell>
          <cell r="BA593">
            <v>84</v>
          </cell>
          <cell r="BB593">
            <v>1998</v>
          </cell>
          <cell r="BC593" t="str">
            <v>сантехн.</v>
          </cell>
          <cell r="BJ593">
            <v>754044</v>
          </cell>
          <cell r="BY593" t="str">
            <v>шиферный</v>
          </cell>
        </row>
        <row r="594">
          <cell r="A594">
            <v>593</v>
          </cell>
          <cell r="B594">
            <v>3</v>
          </cell>
          <cell r="C594" t="str">
            <v>Прикамский</v>
          </cell>
          <cell r="E594" t="str">
            <v>Шоссейная</v>
          </cell>
          <cell r="F594">
            <v>6</v>
          </cell>
          <cell r="G594">
            <v>1956</v>
          </cell>
          <cell r="H594">
            <v>45</v>
          </cell>
          <cell r="I594">
            <v>4</v>
          </cell>
          <cell r="J594">
            <v>2</v>
          </cell>
          <cell r="K594">
            <v>8</v>
          </cell>
          <cell r="L594">
            <v>5</v>
          </cell>
          <cell r="M594">
            <v>20</v>
          </cell>
          <cell r="N594">
            <v>29</v>
          </cell>
          <cell r="O594">
            <v>13</v>
          </cell>
          <cell r="P594">
            <v>483.3</v>
          </cell>
          <cell r="Q594">
            <v>319.89999999999998</v>
          </cell>
          <cell r="R594">
            <v>245.3</v>
          </cell>
          <cell r="S594">
            <v>0.50755224498241258</v>
          </cell>
          <cell r="T594">
            <v>0</v>
          </cell>
          <cell r="W594">
            <v>34</v>
          </cell>
          <cell r="X594">
            <v>34</v>
          </cell>
          <cell r="AB594" t="str">
            <v>имеет все виды благоустройства, без лифта и мусоропровода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M594">
            <v>0</v>
          </cell>
          <cell r="AP594" t="str">
            <v>деревянный</v>
          </cell>
          <cell r="AQ594" t="str">
            <v>шиферный</v>
          </cell>
          <cell r="AS594">
            <v>1868</v>
          </cell>
          <cell r="AT594">
            <v>2</v>
          </cell>
          <cell r="AU594">
            <v>2470</v>
          </cell>
          <cell r="AY594">
            <v>1627</v>
          </cell>
          <cell r="AZ594">
            <v>781</v>
          </cell>
          <cell r="BA594">
            <v>62</v>
          </cell>
          <cell r="BB594">
            <v>1999</v>
          </cell>
          <cell r="BC594" t="str">
            <v>кровля, сант.</v>
          </cell>
          <cell r="BG594">
            <v>51172</v>
          </cell>
          <cell r="BJ594">
            <v>518685</v>
          </cell>
          <cell r="BM594" t="str">
            <v>бетонный ленточный</v>
          </cell>
          <cell r="BP594" t="str">
            <v>брусчатые</v>
          </cell>
          <cell r="BV594" t="str">
            <v>деревянные</v>
          </cell>
          <cell r="BY594" t="str">
            <v>шиферный</v>
          </cell>
          <cell r="CB594" t="str">
            <v>дощатые</v>
          </cell>
          <cell r="CE594">
            <v>4</v>
          </cell>
          <cell r="CF594" t="str">
            <v>деревянные</v>
          </cell>
          <cell r="CI594" t="str">
            <v>2-х створчатые</v>
          </cell>
          <cell r="CJ594" t="str">
            <v>филенчатые</v>
          </cell>
          <cell r="CS594" t="str">
            <v>есть</v>
          </cell>
          <cell r="CX594" t="str">
            <v>стальные трубы</v>
          </cell>
          <cell r="DA594" t="str">
            <v>стальные трубы</v>
          </cell>
          <cell r="DD594" t="str">
            <v>чугунные трубы</v>
          </cell>
          <cell r="DI594" t="str">
            <v>открытая проводка</v>
          </cell>
          <cell r="DR594">
            <v>2</v>
          </cell>
          <cell r="DU594" t="str">
            <v>балонное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Зс"/>
      <sheetName val="ФОТ"/>
      <sheetName val="исх. данные"/>
      <sheetName val="материалы"/>
      <sheetName val="инвентарь, спецод"/>
      <sheetName val="Смета Кедр"/>
      <sheetName val="Смета Навиг"/>
      <sheetName val="Смета Вект"/>
      <sheetName val="Смета ЖРС"/>
      <sheetName val="Смета УЮТ"/>
      <sheetName val="Смета Заря"/>
      <sheetName val="Смета Коммун"/>
      <sheetName val="Смета ЧД"/>
      <sheetName val="Смета РЭП 1"/>
      <sheetName val="Смета РЭП 2"/>
      <sheetName val="Смета РЭП 3"/>
      <sheetName val="Смета электр"/>
      <sheetName val="Смета ТРАНСПОРТ"/>
      <sheetName val="Смета УК-1"/>
      <sheetName val="Смета УК-2"/>
      <sheetName val="Смета УК-3"/>
      <sheetName val="Смета свод"/>
      <sheetName val="Смета свод (2)"/>
      <sheetName val="Анализ тарифов"/>
      <sheetName val="Реестр сумм"/>
      <sheetName val="Реестр сумм (2)"/>
    </sheetNames>
    <sheetDataSet>
      <sheetData sheetId="0" refreshError="1"/>
      <sheetData sheetId="1" refreshError="1"/>
      <sheetData sheetId="2">
        <row r="3">
          <cell r="C3">
            <v>1278873.1000000001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abSelected="1" view="pageBreakPreview" zoomScale="115" zoomScaleNormal="100" zoomScaleSheetLayoutView="115" workbookViewId="0">
      <selection activeCell="B10" sqref="B10"/>
    </sheetView>
  </sheetViews>
  <sheetFormatPr defaultRowHeight="12.75" x14ac:dyDescent="0.2"/>
  <cols>
    <col min="1" max="1" width="6.28515625" style="35" customWidth="1"/>
    <col min="2" max="2" width="37.5703125" style="35" customWidth="1"/>
    <col min="3" max="3" width="13.85546875" style="35" customWidth="1"/>
    <col min="4" max="5" width="12.85546875" style="35" customWidth="1"/>
    <col min="6" max="6" width="32.42578125" style="35" customWidth="1"/>
    <col min="7" max="7" width="11.7109375" style="2" customWidth="1"/>
    <col min="8" max="8" width="10.42578125" style="2" customWidth="1"/>
    <col min="9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</row>
    <row r="2" spans="1:7" s="3" customFormat="1" ht="15.75" x14ac:dyDescent="0.2">
      <c r="A2" s="1" t="s">
        <v>1</v>
      </c>
      <c r="B2" s="1"/>
      <c r="C2" s="1"/>
      <c r="D2" s="1"/>
      <c r="E2" s="1"/>
      <c r="F2" s="1"/>
    </row>
    <row r="3" spans="1:7" s="3" customFormat="1" ht="15.75" x14ac:dyDescent="0.2">
      <c r="A3" s="1" t="s">
        <v>2</v>
      </c>
      <c r="B3" s="1"/>
      <c r="C3" s="1"/>
      <c r="D3" s="1"/>
      <c r="E3" s="1"/>
      <c r="F3" s="1"/>
    </row>
    <row r="4" spans="1:7" ht="14.25" customHeight="1" x14ac:dyDescent="0.2">
      <c r="A4" s="4"/>
      <c r="B4" s="5"/>
      <c r="C4" s="5"/>
      <c r="D4" s="5"/>
      <c r="E4" s="5"/>
      <c r="F4" s="5"/>
      <c r="G4" s="5"/>
    </row>
    <row r="5" spans="1:7" s="7" customFormat="1" ht="27" customHeight="1" x14ac:dyDescent="0.2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7" s="9" customFormat="1" ht="4.5" customHeight="1" x14ac:dyDescent="0.2">
      <c r="A6" s="8"/>
      <c r="B6" s="8"/>
      <c r="C6" s="8"/>
      <c r="D6" s="8"/>
      <c r="E6" s="8"/>
      <c r="F6" s="8"/>
    </row>
    <row r="7" spans="1:7" ht="21.75" customHeight="1" x14ac:dyDescent="0.2">
      <c r="A7" s="10">
        <v>1</v>
      </c>
      <c r="B7" s="11" t="s">
        <v>9</v>
      </c>
      <c r="C7" s="11"/>
      <c r="D7" s="11"/>
      <c r="E7" s="11"/>
      <c r="F7" s="11"/>
    </row>
    <row r="8" spans="1:7" ht="39.75" customHeight="1" x14ac:dyDescent="0.2">
      <c r="A8" s="10"/>
      <c r="B8" s="6" t="s">
        <v>10</v>
      </c>
      <c r="C8" s="10" t="s">
        <v>11</v>
      </c>
      <c r="D8" s="6">
        <v>14.14</v>
      </c>
      <c r="E8" s="6" t="s">
        <v>12</v>
      </c>
      <c r="F8" s="10" t="s">
        <v>13</v>
      </c>
    </row>
    <row r="9" spans="1:7" ht="25.5" x14ac:dyDescent="0.2">
      <c r="A9" s="10"/>
      <c r="B9" s="6" t="s">
        <v>14</v>
      </c>
      <c r="C9" s="10"/>
      <c r="D9" s="6">
        <v>14.13</v>
      </c>
      <c r="E9" s="6" t="s">
        <v>12</v>
      </c>
      <c r="F9" s="10"/>
    </row>
    <row r="10" spans="1:7" ht="38.25" x14ac:dyDescent="0.2">
      <c r="A10" s="10"/>
      <c r="B10" s="6" t="s">
        <v>15</v>
      </c>
      <c r="C10" s="10"/>
      <c r="D10" s="6">
        <v>13.32</v>
      </c>
      <c r="E10" s="6" t="s">
        <v>12</v>
      </c>
      <c r="F10" s="10"/>
    </row>
    <row r="11" spans="1:7" ht="25.5" x14ac:dyDescent="0.2">
      <c r="A11" s="10"/>
      <c r="B11" s="6" t="s">
        <v>16</v>
      </c>
      <c r="C11" s="10"/>
      <c r="D11" s="6">
        <v>13.15</v>
      </c>
      <c r="E11" s="6" t="s">
        <v>12</v>
      </c>
      <c r="F11" s="10"/>
    </row>
    <row r="12" spans="1:7" ht="40.5" customHeight="1" x14ac:dyDescent="0.2">
      <c r="A12" s="10"/>
      <c r="B12" s="6" t="s">
        <v>17</v>
      </c>
      <c r="C12" s="10"/>
      <c r="D12" s="6">
        <v>11.49</v>
      </c>
      <c r="E12" s="6" t="s">
        <v>12</v>
      </c>
      <c r="F12" s="10"/>
    </row>
    <row r="13" spans="1:7" ht="28.5" customHeight="1" x14ac:dyDescent="0.2">
      <c r="A13" s="10"/>
      <c r="B13" s="6" t="s">
        <v>18</v>
      </c>
      <c r="C13" s="10"/>
      <c r="D13" s="6">
        <v>11.21</v>
      </c>
      <c r="E13" s="6" t="s">
        <v>12</v>
      </c>
      <c r="F13" s="10"/>
    </row>
    <row r="14" spans="1:7" ht="25.5" x14ac:dyDescent="0.2">
      <c r="A14" s="10"/>
      <c r="B14" s="6" t="s">
        <v>19</v>
      </c>
      <c r="C14" s="10"/>
      <c r="D14" s="6">
        <v>7.14</v>
      </c>
      <c r="E14" s="6" t="s">
        <v>12</v>
      </c>
      <c r="F14" s="10"/>
    </row>
    <row r="15" spans="1:7" s="13" customFormat="1" ht="30" customHeight="1" x14ac:dyDescent="0.2">
      <c r="A15" s="6">
        <v>2</v>
      </c>
      <c r="B15" s="12" t="s">
        <v>20</v>
      </c>
      <c r="C15" s="6" t="s">
        <v>21</v>
      </c>
      <c r="D15" s="6">
        <v>0.81</v>
      </c>
      <c r="E15" s="6" t="s">
        <v>12</v>
      </c>
      <c r="F15" s="10"/>
    </row>
    <row r="16" spans="1:7" ht="41.25" customHeight="1" x14ac:dyDescent="0.2">
      <c r="A16" s="6">
        <v>3</v>
      </c>
      <c r="B16" s="12" t="s">
        <v>22</v>
      </c>
      <c r="C16" s="6" t="s">
        <v>21</v>
      </c>
      <c r="D16" s="6">
        <v>3.82</v>
      </c>
      <c r="E16" s="6" t="s">
        <v>12</v>
      </c>
      <c r="F16" s="10"/>
    </row>
    <row r="17" spans="1:6" s="14" customFormat="1" ht="9" customHeight="1" x14ac:dyDescent="0.2">
      <c r="A17" s="8"/>
      <c r="B17" s="8"/>
      <c r="C17" s="8"/>
      <c r="D17" s="8"/>
      <c r="E17" s="8"/>
      <c r="F17" s="8"/>
    </row>
    <row r="18" spans="1:6" ht="21" customHeight="1" x14ac:dyDescent="0.2">
      <c r="A18" s="15">
        <v>4</v>
      </c>
      <c r="B18" s="16" t="s">
        <v>23</v>
      </c>
      <c r="C18" s="17"/>
      <c r="D18" s="17"/>
      <c r="E18" s="17"/>
      <c r="F18" s="18"/>
    </row>
    <row r="19" spans="1:6" s="23" customFormat="1" ht="25.5" x14ac:dyDescent="0.2">
      <c r="A19" s="19"/>
      <c r="B19" s="20" t="s">
        <v>24</v>
      </c>
      <c r="C19" s="21" t="s">
        <v>25</v>
      </c>
      <c r="D19" s="22">
        <v>17.3</v>
      </c>
      <c r="E19" s="21" t="s">
        <v>12</v>
      </c>
      <c r="F19" s="21" t="s">
        <v>26</v>
      </c>
    </row>
    <row r="20" spans="1:6" s="23" customFormat="1" ht="39.75" customHeight="1" x14ac:dyDescent="0.2">
      <c r="A20" s="19"/>
      <c r="B20" s="20" t="s">
        <v>27</v>
      </c>
      <c r="C20" s="21" t="s">
        <v>25</v>
      </c>
      <c r="D20" s="22">
        <v>18.78</v>
      </c>
      <c r="E20" s="21" t="s">
        <v>12</v>
      </c>
      <c r="F20" s="21" t="s">
        <v>28</v>
      </c>
    </row>
    <row r="21" spans="1:6" s="23" customFormat="1" ht="51" x14ac:dyDescent="0.2">
      <c r="A21" s="24"/>
      <c r="B21" s="20" t="s">
        <v>29</v>
      </c>
      <c r="C21" s="21" t="s">
        <v>25</v>
      </c>
      <c r="D21" s="22">
        <v>25.06</v>
      </c>
      <c r="E21" s="21" t="s">
        <v>12</v>
      </c>
      <c r="F21" s="21" t="s">
        <v>30</v>
      </c>
    </row>
    <row r="22" spans="1:6" s="14" customFormat="1" ht="9" customHeight="1" x14ac:dyDescent="0.2">
      <c r="A22" s="8"/>
      <c r="B22" s="8"/>
      <c r="C22" s="8"/>
      <c r="D22" s="25"/>
      <c r="E22" s="25"/>
      <c r="F22" s="8"/>
    </row>
    <row r="23" spans="1:6" ht="21" customHeight="1" x14ac:dyDescent="0.2">
      <c r="A23" s="10">
        <v>5</v>
      </c>
      <c r="B23" s="11" t="s">
        <v>31</v>
      </c>
      <c r="C23" s="11"/>
      <c r="D23" s="11"/>
      <c r="E23" s="11"/>
      <c r="F23" s="11"/>
    </row>
    <row r="24" spans="1:6" s="23" customFormat="1" ht="15.75" customHeight="1" x14ac:dyDescent="0.2">
      <c r="A24" s="10"/>
      <c r="B24" s="26" t="s">
        <v>32</v>
      </c>
      <c r="C24" s="27"/>
      <c r="D24" s="27"/>
      <c r="E24" s="28"/>
      <c r="F24" s="10" t="s">
        <v>33</v>
      </c>
    </row>
    <row r="25" spans="1:6" ht="15.75" customHeight="1" x14ac:dyDescent="0.2">
      <c r="A25" s="10"/>
      <c r="B25" s="29" t="s">
        <v>34</v>
      </c>
      <c r="C25" s="6" t="s">
        <v>21</v>
      </c>
      <c r="D25" s="30">
        <f>D26*E25</f>
        <v>18.826456319999998</v>
      </c>
      <c r="E25" s="6">
        <v>1.9199999999999998E-2</v>
      </c>
      <c r="F25" s="10"/>
    </row>
    <row r="26" spans="1:6" ht="15.75" customHeight="1" x14ac:dyDescent="0.2">
      <c r="A26" s="10"/>
      <c r="B26" s="29" t="s">
        <v>35</v>
      </c>
      <c r="C26" s="6" t="s">
        <v>36</v>
      </c>
      <c r="D26" s="22">
        <f>830.97*1.18</f>
        <v>980.54459999999995</v>
      </c>
      <c r="E26" s="30" t="s">
        <v>12</v>
      </c>
      <c r="F26" s="10"/>
    </row>
    <row r="27" spans="1:6" ht="15.75" customHeight="1" x14ac:dyDescent="0.2">
      <c r="A27" s="10">
        <v>6</v>
      </c>
      <c r="B27" s="31" t="s">
        <v>37</v>
      </c>
      <c r="C27" s="32"/>
      <c r="D27" s="32"/>
      <c r="E27" s="33"/>
      <c r="F27" s="10"/>
    </row>
    <row r="28" spans="1:6" ht="15.75" customHeight="1" x14ac:dyDescent="0.2">
      <c r="A28" s="10"/>
      <c r="B28" s="29" t="s">
        <v>38</v>
      </c>
      <c r="C28" s="6" t="s">
        <v>25</v>
      </c>
      <c r="D28" s="30">
        <f>D29*E28</f>
        <v>316.38400000000001</v>
      </c>
      <c r="E28" s="6">
        <v>3.2</v>
      </c>
      <c r="F28" s="10"/>
    </row>
    <row r="29" spans="1:6" ht="15.75" customHeight="1" x14ac:dyDescent="0.2">
      <c r="A29" s="10"/>
      <c r="B29" s="29" t="s">
        <v>39</v>
      </c>
      <c r="C29" s="6" t="s">
        <v>40</v>
      </c>
      <c r="D29" s="21">
        <v>98.87</v>
      </c>
      <c r="E29" s="6" t="s">
        <v>12</v>
      </c>
      <c r="F29" s="10"/>
    </row>
    <row r="30" spans="1:6" s="14" customFormat="1" ht="9" customHeight="1" x14ac:dyDescent="0.2">
      <c r="A30" s="8"/>
      <c r="B30" s="8"/>
      <c r="C30" s="8"/>
      <c r="D30" s="8"/>
      <c r="E30" s="8"/>
      <c r="F30" s="8"/>
    </row>
    <row r="31" spans="1:6" ht="21.75" customHeight="1" x14ac:dyDescent="0.2">
      <c r="A31" s="10">
        <v>7</v>
      </c>
      <c r="B31" s="11" t="s">
        <v>41</v>
      </c>
      <c r="C31" s="11"/>
      <c r="D31" s="11"/>
      <c r="E31" s="11"/>
      <c r="F31" s="11"/>
    </row>
    <row r="32" spans="1:6" s="23" customFormat="1" ht="15.75" customHeight="1" x14ac:dyDescent="0.2">
      <c r="A32" s="10"/>
      <c r="B32" s="26" t="s">
        <v>42</v>
      </c>
      <c r="C32" s="27"/>
      <c r="D32" s="27"/>
      <c r="E32" s="28"/>
      <c r="F32" s="15" t="s">
        <v>43</v>
      </c>
    </row>
    <row r="33" spans="1:6" ht="15.75" customHeight="1" x14ac:dyDescent="0.2">
      <c r="A33" s="10"/>
      <c r="B33" s="29" t="s">
        <v>44</v>
      </c>
      <c r="C33" s="6" t="s">
        <v>25</v>
      </c>
      <c r="D33" s="30">
        <f>D34*E33</f>
        <v>103.51199999999999</v>
      </c>
      <c r="E33" s="6">
        <v>7.6</v>
      </c>
      <c r="F33" s="19"/>
    </row>
    <row r="34" spans="1:6" ht="15.75" customHeight="1" x14ac:dyDescent="0.2">
      <c r="A34" s="10"/>
      <c r="B34" s="29" t="s">
        <v>45</v>
      </c>
      <c r="C34" s="6" t="s">
        <v>40</v>
      </c>
      <c r="D34" s="21">
        <v>13.62</v>
      </c>
      <c r="E34" s="6" t="s">
        <v>12</v>
      </c>
      <c r="F34" s="19"/>
    </row>
    <row r="35" spans="1:6" ht="15.75" customHeight="1" x14ac:dyDescent="0.2">
      <c r="A35" s="10">
        <v>8</v>
      </c>
      <c r="B35" s="34" t="s">
        <v>46</v>
      </c>
      <c r="C35" s="34"/>
      <c r="D35" s="34"/>
      <c r="E35" s="34"/>
      <c r="F35" s="19"/>
    </row>
    <row r="36" spans="1:6" ht="15.75" customHeight="1" x14ac:dyDescent="0.2">
      <c r="A36" s="10"/>
      <c r="B36" s="29" t="s">
        <v>44</v>
      </c>
      <c r="C36" s="6" t="s">
        <v>25</v>
      </c>
      <c r="D36" s="30">
        <f>D37*E36</f>
        <v>146.988</v>
      </c>
      <c r="E36" s="6">
        <v>10.8</v>
      </c>
      <c r="F36" s="19"/>
    </row>
    <row r="37" spans="1:6" ht="15.75" customHeight="1" x14ac:dyDescent="0.2">
      <c r="A37" s="10"/>
      <c r="B37" s="29" t="s">
        <v>45</v>
      </c>
      <c r="C37" s="6" t="s">
        <v>40</v>
      </c>
      <c r="D37" s="21">
        <v>13.61</v>
      </c>
      <c r="E37" s="6"/>
      <c r="F37" s="24"/>
    </row>
    <row r="38" spans="1:6" ht="9" customHeight="1" x14ac:dyDescent="0.2">
      <c r="A38" s="4"/>
    </row>
    <row r="39" spans="1:6" ht="21.75" customHeight="1" x14ac:dyDescent="0.2">
      <c r="A39" s="10">
        <v>9</v>
      </c>
      <c r="B39" s="11" t="s">
        <v>47</v>
      </c>
      <c r="C39" s="11"/>
      <c r="D39" s="11"/>
      <c r="E39" s="11"/>
      <c r="F39" s="11"/>
    </row>
    <row r="40" spans="1:6" s="23" customFormat="1" ht="15.75" customHeight="1" x14ac:dyDescent="0.2">
      <c r="A40" s="10"/>
      <c r="B40" s="36" t="s">
        <v>48</v>
      </c>
      <c r="C40" s="36"/>
      <c r="D40" s="36"/>
      <c r="E40" s="36"/>
      <c r="F40" s="37" t="s">
        <v>49</v>
      </c>
    </row>
    <row r="41" spans="1:6" s="23" customFormat="1" ht="15.75" customHeight="1" x14ac:dyDescent="0.2">
      <c r="A41" s="10"/>
      <c r="B41" s="36" t="s">
        <v>50</v>
      </c>
      <c r="C41" s="36"/>
      <c r="D41" s="36"/>
      <c r="E41" s="36"/>
      <c r="F41" s="37"/>
    </row>
    <row r="42" spans="1:6" s="23" customFormat="1" ht="15.75" customHeight="1" x14ac:dyDescent="0.2">
      <c r="A42" s="10"/>
      <c r="B42" s="21" t="s">
        <v>51</v>
      </c>
      <c r="C42" s="6" t="s">
        <v>52</v>
      </c>
      <c r="D42" s="21">
        <v>2.4900000000000002</v>
      </c>
      <c r="E42" s="21"/>
      <c r="F42" s="37"/>
    </row>
    <row r="43" spans="1:6" s="23" customFormat="1" ht="15.75" customHeight="1" x14ac:dyDescent="0.2">
      <c r="A43" s="10"/>
      <c r="B43" s="21" t="s">
        <v>53</v>
      </c>
      <c r="C43" s="21"/>
      <c r="D43" s="21"/>
      <c r="E43" s="21"/>
      <c r="F43" s="37"/>
    </row>
    <row r="44" spans="1:6" s="23" customFormat="1" ht="15.75" customHeight="1" x14ac:dyDescent="0.2">
      <c r="A44" s="10"/>
      <c r="B44" s="38" t="s">
        <v>54</v>
      </c>
      <c r="C44" s="6" t="s">
        <v>52</v>
      </c>
      <c r="D44" s="22">
        <v>2.5</v>
      </c>
      <c r="E44" s="21"/>
      <c r="F44" s="37"/>
    </row>
    <row r="45" spans="1:6" s="23" customFormat="1" ht="15.75" customHeight="1" x14ac:dyDescent="0.2">
      <c r="A45" s="10"/>
      <c r="B45" s="38" t="s">
        <v>55</v>
      </c>
      <c r="C45" s="6" t="s">
        <v>52</v>
      </c>
      <c r="D45" s="21">
        <v>1.58</v>
      </c>
      <c r="E45" s="21"/>
      <c r="F45" s="37"/>
    </row>
    <row r="46" spans="1:6" s="23" customFormat="1" ht="15.75" customHeight="1" x14ac:dyDescent="0.2">
      <c r="A46" s="10"/>
      <c r="B46" s="36" t="s">
        <v>56</v>
      </c>
      <c r="C46" s="36"/>
      <c r="D46" s="36"/>
      <c r="E46" s="36"/>
      <c r="F46" s="37"/>
    </row>
    <row r="47" spans="1:6" s="23" customFormat="1" ht="15.75" customHeight="1" x14ac:dyDescent="0.2">
      <c r="A47" s="10"/>
      <c r="B47" s="21" t="s">
        <v>51</v>
      </c>
      <c r="C47" s="6" t="s">
        <v>52</v>
      </c>
      <c r="D47" s="21">
        <v>1.74</v>
      </c>
      <c r="E47" s="21"/>
      <c r="F47" s="37"/>
    </row>
    <row r="48" spans="1:6" s="23" customFormat="1" ht="15.75" customHeight="1" x14ac:dyDescent="0.2">
      <c r="A48" s="10"/>
      <c r="B48" s="21" t="s">
        <v>53</v>
      </c>
      <c r="C48" s="21"/>
      <c r="D48" s="21"/>
      <c r="E48" s="21"/>
      <c r="F48" s="37"/>
    </row>
    <row r="49" spans="1:6" s="23" customFormat="1" ht="15.75" customHeight="1" x14ac:dyDescent="0.2">
      <c r="A49" s="10"/>
      <c r="B49" s="38" t="s">
        <v>54</v>
      </c>
      <c r="C49" s="6" t="s">
        <v>52</v>
      </c>
      <c r="D49" s="22">
        <v>1.75</v>
      </c>
      <c r="E49" s="21"/>
      <c r="F49" s="37"/>
    </row>
    <row r="50" spans="1:6" s="23" customFormat="1" ht="15.75" customHeight="1" x14ac:dyDescent="0.2">
      <c r="A50" s="10"/>
      <c r="B50" s="38" t="s">
        <v>55</v>
      </c>
      <c r="C50" s="6" t="s">
        <v>52</v>
      </c>
      <c r="D50" s="21">
        <v>1.1100000000000001</v>
      </c>
      <c r="E50" s="21"/>
      <c r="F50" s="37"/>
    </row>
  </sheetData>
  <mergeCells count="28">
    <mergeCell ref="A39:A50"/>
    <mergeCell ref="B39:F39"/>
    <mergeCell ref="B40:E40"/>
    <mergeCell ref="F40:F50"/>
    <mergeCell ref="B41:E41"/>
    <mergeCell ref="B46:E46"/>
    <mergeCell ref="A31:A34"/>
    <mergeCell ref="B31:F31"/>
    <mergeCell ref="B32:E32"/>
    <mergeCell ref="F32:F37"/>
    <mergeCell ref="A35:A37"/>
    <mergeCell ref="B35:E35"/>
    <mergeCell ref="A18:A21"/>
    <mergeCell ref="B18:F18"/>
    <mergeCell ref="A23:A26"/>
    <mergeCell ref="B23:F23"/>
    <mergeCell ref="B24:E24"/>
    <mergeCell ref="F24:F29"/>
    <mergeCell ref="A27:A29"/>
    <mergeCell ref="B27:E27"/>
    <mergeCell ref="A1:F1"/>
    <mergeCell ref="A2:F2"/>
    <mergeCell ref="A3:F3"/>
    <mergeCell ref="B4:G4"/>
    <mergeCell ref="A7:A14"/>
    <mergeCell ref="B7:F7"/>
    <mergeCell ref="C8:C14"/>
    <mergeCell ref="F8:F16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2011</vt:lpstr>
      <vt:lpstr>'2011'!Область_печати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</dc:creator>
  <cp:lastModifiedBy>mix</cp:lastModifiedBy>
  <dcterms:created xsi:type="dcterms:W3CDTF">2015-09-07T09:55:34Z</dcterms:created>
  <dcterms:modified xsi:type="dcterms:W3CDTF">2015-09-07T09:55:53Z</dcterms:modified>
</cp:coreProperties>
</file>